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880" windowHeight="5325" tabRatio="671" activeTab="0"/>
  </bookViews>
  <sheets>
    <sheet name="Bench Press 7 de Septiembre " sheetId="1" r:id="rId1"/>
    <sheet name="Powerlifting 8 de Septiembre " sheetId="2" r:id="rId2"/>
    <sheet name="Powerlifting 9 de Septiembre" sheetId="3" r:id="rId3"/>
  </sheets>
  <definedNames/>
  <calcPr fullCalcOnLoad="1"/>
</workbook>
</file>

<file path=xl/sharedStrings.xml><?xml version="1.0" encoding="utf-8"?>
<sst xmlns="http://schemas.openxmlformats.org/spreadsheetml/2006/main" count="615" uniqueCount="237">
  <si>
    <t>SQUAT</t>
  </si>
  <si>
    <t>BENCHPRESS</t>
  </si>
  <si>
    <t>DEADLIFT</t>
  </si>
  <si>
    <t>Peso</t>
  </si>
  <si>
    <t>NOMBRE Y APELLIDO</t>
  </si>
  <si>
    <t>AÑO</t>
  </si>
  <si>
    <t>PROVINCIA</t>
  </si>
  <si>
    <t>GYM</t>
  </si>
  <si>
    <t>1.</t>
  </si>
  <si>
    <t>2.</t>
  </si>
  <si>
    <t>3.</t>
  </si>
  <si>
    <t>SUB.</t>
  </si>
  <si>
    <t>TOT.</t>
  </si>
  <si>
    <t>Open</t>
  </si>
  <si>
    <t>Belen Garcia</t>
  </si>
  <si>
    <t>Neuquen</t>
  </si>
  <si>
    <t>Mercedes Lezcano</t>
  </si>
  <si>
    <t>Junior</t>
  </si>
  <si>
    <t>Veronica Hugo</t>
  </si>
  <si>
    <t>Rio Negro</t>
  </si>
  <si>
    <t>Reshel</t>
  </si>
  <si>
    <t>Daysi Prieto Gomez</t>
  </si>
  <si>
    <t>Def de Glew</t>
  </si>
  <si>
    <t>Indoor Gym</t>
  </si>
  <si>
    <t>Buenos Aires</t>
  </si>
  <si>
    <t>Fernanda Vaccaro</t>
  </si>
  <si>
    <t>Cordoba</t>
  </si>
  <si>
    <t>Soria</t>
  </si>
  <si>
    <t>Veronica Garcia</t>
  </si>
  <si>
    <t>Open/Sub</t>
  </si>
  <si>
    <t>Santa Cruz</t>
  </si>
  <si>
    <t>La Bestia</t>
  </si>
  <si>
    <t>Rosana Crestia</t>
  </si>
  <si>
    <t>Op/M 40-44</t>
  </si>
  <si>
    <t>Indiana</t>
  </si>
  <si>
    <t>Rocio Mosquera</t>
  </si>
  <si>
    <t>Maria Izetta</t>
  </si>
  <si>
    <t>Jujuy</t>
  </si>
  <si>
    <t>Atenas</t>
  </si>
  <si>
    <t>Gabriela Vaccaro</t>
  </si>
  <si>
    <t>Cintia Pagliariche</t>
  </si>
  <si>
    <t>Lorena Pareja</t>
  </si>
  <si>
    <t>Spinardi Team</t>
  </si>
  <si>
    <t>Gladys Farias</t>
  </si>
  <si>
    <t xml:space="preserve">Carina Cares </t>
  </si>
  <si>
    <t>NeoSport</t>
  </si>
  <si>
    <t>Flavia Torres</t>
  </si>
  <si>
    <t>Big Gym</t>
  </si>
  <si>
    <t>Op/Junior</t>
  </si>
  <si>
    <t>Marina Izetta</t>
  </si>
  <si>
    <t>Tn 16-17</t>
  </si>
  <si>
    <t>Tn 13-15</t>
  </si>
  <si>
    <t>Juan Garcia</t>
  </si>
  <si>
    <t>Tn 18-19</t>
  </si>
  <si>
    <t>Ignacio Fernandez</t>
  </si>
  <si>
    <t>Extremo Gym</t>
  </si>
  <si>
    <t>Op/Tn 16-17</t>
  </si>
  <si>
    <t>Ezequiel Mosquera</t>
  </si>
  <si>
    <t>M 70-74</t>
  </si>
  <si>
    <t>Jose Mata</t>
  </si>
  <si>
    <t>Vulcano</t>
  </si>
  <si>
    <t>Guillermo Gonzalez</t>
  </si>
  <si>
    <t>German Morales</t>
  </si>
  <si>
    <t>David Zerpa</t>
  </si>
  <si>
    <t>Francis Vilte</t>
  </si>
  <si>
    <t>Lucas Castro</t>
  </si>
  <si>
    <t>Olympia</t>
  </si>
  <si>
    <t>Miguel Fernandez</t>
  </si>
  <si>
    <t>Alejandro Betancurt</t>
  </si>
  <si>
    <t>Sparta Gym</t>
  </si>
  <si>
    <t>Micael Rosso</t>
  </si>
  <si>
    <t>Javier Hugo</t>
  </si>
  <si>
    <t>Juan Pablo Mari</t>
  </si>
  <si>
    <t>Santiago Mincciaca</t>
  </si>
  <si>
    <t>Ivan Pasarelli</t>
  </si>
  <si>
    <t>Aldo Pirantonelli</t>
  </si>
  <si>
    <t>M 45-49</t>
  </si>
  <si>
    <t>Javier Vogel</t>
  </si>
  <si>
    <t>M 40-44</t>
  </si>
  <si>
    <t>Raul Amil</t>
  </si>
  <si>
    <t>RAM</t>
  </si>
  <si>
    <t>Erik Mateyka</t>
  </si>
  <si>
    <t>Jose Salgado</t>
  </si>
  <si>
    <t>NeoGym</t>
  </si>
  <si>
    <t>Juan Marileo</t>
  </si>
  <si>
    <t>M 65-69</t>
  </si>
  <si>
    <t>Juan Carlos Gonzalez</t>
  </si>
  <si>
    <t>Augusto Monti</t>
  </si>
  <si>
    <t>Miguel Perez</t>
  </si>
  <si>
    <t>Sergio Barrientos</t>
  </si>
  <si>
    <t>Mauro Flores Liccioni</t>
  </si>
  <si>
    <t>San Luis</t>
  </si>
  <si>
    <t>Pringles</t>
  </si>
  <si>
    <t xml:space="preserve">Sub Mas </t>
  </si>
  <si>
    <t xml:space="preserve">Op/SubM </t>
  </si>
  <si>
    <t>Sandro Sayas</t>
  </si>
  <si>
    <t>Guillermo Muñoz</t>
  </si>
  <si>
    <t>Jonathan Rondon</t>
  </si>
  <si>
    <t>Jonathan Quiroga</t>
  </si>
  <si>
    <t>L y M</t>
  </si>
  <si>
    <t>Ceferino Mora</t>
  </si>
  <si>
    <t>Marcelo Mendoza</t>
  </si>
  <si>
    <t>Genesis</t>
  </si>
  <si>
    <t>Ismael Luna</t>
  </si>
  <si>
    <t>Sergio Cousau</t>
  </si>
  <si>
    <t>Julio Chavez</t>
  </si>
  <si>
    <t>M 60-64</t>
  </si>
  <si>
    <t>Chavez</t>
  </si>
  <si>
    <t>Jonathan Giordano</t>
  </si>
  <si>
    <t xml:space="preserve">Ramiro Mosquera </t>
  </si>
  <si>
    <t>Andres Hugo</t>
  </si>
  <si>
    <t>Marcos Bravo</t>
  </si>
  <si>
    <t>Luis Fonzalida</t>
  </si>
  <si>
    <t>Luis Fuenzalida</t>
  </si>
  <si>
    <t>Mario Reyna</t>
  </si>
  <si>
    <t>Javier Villaverde</t>
  </si>
  <si>
    <t>Luis Comelli</t>
  </si>
  <si>
    <t>Comelli</t>
  </si>
  <si>
    <t>Eloy Gonzalez</t>
  </si>
  <si>
    <t>Esteban Amaya</t>
  </si>
  <si>
    <t>Marcos Cruz</t>
  </si>
  <si>
    <t>Gabriel Alvarez</t>
  </si>
  <si>
    <t>Op/M 50-54</t>
  </si>
  <si>
    <t>Enrique Barrionuevo</t>
  </si>
  <si>
    <t>Gustavo Coronel</t>
  </si>
  <si>
    <t>Daniel Matamala</t>
  </si>
  <si>
    <t xml:space="preserve">Neuquen </t>
  </si>
  <si>
    <t>Fund Cristian</t>
  </si>
  <si>
    <t>Daniel Fernandez</t>
  </si>
  <si>
    <t>Rodrigo Moncada</t>
  </si>
  <si>
    <t>Open/Jun</t>
  </si>
  <si>
    <t>Facundo Soria</t>
  </si>
  <si>
    <t>Nicolas Mateyka</t>
  </si>
  <si>
    <t>Adrian Lopez</t>
  </si>
  <si>
    <t>Sub Mas</t>
  </si>
  <si>
    <t>Claudio Maidana</t>
  </si>
  <si>
    <t>Leonardo Cavaglia</t>
  </si>
  <si>
    <t>Emanuel Montes de Oca</t>
  </si>
  <si>
    <t>Neogym</t>
  </si>
  <si>
    <t>4.</t>
  </si>
  <si>
    <t>Indoor</t>
  </si>
  <si>
    <t>Open/ Junior</t>
  </si>
  <si>
    <t>Guillermo Amodeo</t>
  </si>
  <si>
    <t>Sport Gym</t>
  </si>
  <si>
    <t>Marcos Villagra</t>
  </si>
  <si>
    <t>Mario Bianchi</t>
  </si>
  <si>
    <t>Jonathan Reyes</t>
  </si>
  <si>
    <t>Leandro Villarreal</t>
  </si>
  <si>
    <t>Gabriel Pizzo</t>
  </si>
  <si>
    <t>Alejandro Gomez</t>
  </si>
  <si>
    <t>Gaston Montagna</t>
  </si>
  <si>
    <t>Facundo Galvan</t>
  </si>
  <si>
    <t>Branko Flego</t>
  </si>
  <si>
    <t>Marcelo Carrizo</t>
  </si>
  <si>
    <t>Leonardo Casale</t>
  </si>
  <si>
    <t>Fabian Rossi</t>
  </si>
  <si>
    <t>Alfa</t>
  </si>
  <si>
    <t>Nestor Gonzalez</t>
  </si>
  <si>
    <t>Hector Sanhueza</t>
  </si>
  <si>
    <t>Carlos Cura</t>
  </si>
  <si>
    <t>M 50-54</t>
  </si>
  <si>
    <t>Ricardo Neman</t>
  </si>
  <si>
    <t>Juan Manqueo</t>
  </si>
  <si>
    <t>Fernando Godoy</t>
  </si>
  <si>
    <t>Omar Bernier</t>
  </si>
  <si>
    <t>ParaOl</t>
  </si>
  <si>
    <t>Lucas Basualdo</t>
  </si>
  <si>
    <t xml:space="preserve">Open </t>
  </si>
  <si>
    <t>Andres Manrique</t>
  </si>
  <si>
    <t>Gabriel Epul</t>
  </si>
  <si>
    <t>Jorge Silva</t>
  </si>
  <si>
    <t>SAO</t>
  </si>
  <si>
    <t>Emiliano Barrionuevo</t>
  </si>
  <si>
    <t>Juan Manavella</t>
  </si>
  <si>
    <t>Mariano Miravalles</t>
  </si>
  <si>
    <t>SportGym</t>
  </si>
  <si>
    <t>Op/Sub</t>
  </si>
  <si>
    <t>Roque Gallardo</t>
  </si>
  <si>
    <t>Elite</t>
  </si>
  <si>
    <t>Aquiles Paredes</t>
  </si>
  <si>
    <t>M 75-79</t>
  </si>
  <si>
    <t>Carlos Porta</t>
  </si>
  <si>
    <t>Extremo</t>
  </si>
  <si>
    <t>Rodrigo Naulle</t>
  </si>
  <si>
    <t>Edgardo Bianchi</t>
  </si>
  <si>
    <t>Nicolas Pato</t>
  </si>
  <si>
    <t>Jose Naulle</t>
  </si>
  <si>
    <t>Antonio Rosales</t>
  </si>
  <si>
    <t>Emanuel Brentassi</t>
  </si>
  <si>
    <t>Gonzalo Iriarte</t>
  </si>
  <si>
    <t>Extremo gym</t>
  </si>
  <si>
    <t xml:space="preserve">Open/Sub </t>
  </si>
  <si>
    <t>Performan</t>
  </si>
  <si>
    <t>Gimnasio 10</t>
  </si>
  <si>
    <t>Lisandro Pascuale</t>
  </si>
  <si>
    <t>Jun/Op</t>
  </si>
  <si>
    <t>Performance</t>
  </si>
  <si>
    <t>Nicandro Zapata</t>
  </si>
  <si>
    <t>Jorge Duran</t>
  </si>
  <si>
    <t>Perfomance</t>
  </si>
  <si>
    <t>Sergio Tomasoni</t>
  </si>
  <si>
    <t>186.39</t>
  </si>
  <si>
    <t>Region Nº 6</t>
  </si>
  <si>
    <t>86.9</t>
  </si>
  <si>
    <t>96.5</t>
  </si>
  <si>
    <t>57.5</t>
  </si>
  <si>
    <t>145.5</t>
  </si>
  <si>
    <t>72.5</t>
  </si>
  <si>
    <t>47.5</t>
  </si>
  <si>
    <t>67.5</t>
  </si>
  <si>
    <t>102.5</t>
  </si>
  <si>
    <t>157.5</t>
  </si>
  <si>
    <t>73.9</t>
  </si>
  <si>
    <t>Esparta</t>
  </si>
  <si>
    <t>65.5</t>
  </si>
  <si>
    <t>92.5</t>
  </si>
  <si>
    <t>192.5</t>
  </si>
  <si>
    <t>197.5</t>
  </si>
  <si>
    <t>162.5</t>
  </si>
  <si>
    <t>Sub</t>
  </si>
  <si>
    <t>Victor Mañande</t>
  </si>
  <si>
    <t>-</t>
  </si>
  <si>
    <t/>
  </si>
  <si>
    <t>Fabio Paillalef</t>
  </si>
  <si>
    <t>Jose Leandro Fernandez</t>
  </si>
  <si>
    <t>112.5</t>
  </si>
  <si>
    <t>Desc</t>
  </si>
  <si>
    <t>Region N°6</t>
  </si>
  <si>
    <t>*</t>
  </si>
  <si>
    <t>*/*</t>
  </si>
  <si>
    <t>World Record</t>
  </si>
  <si>
    <t>Sudamerican Record</t>
  </si>
  <si>
    <t>National Record</t>
  </si>
  <si>
    <t>Sparta gym</t>
  </si>
  <si>
    <t>Region N° 6</t>
  </si>
  <si>
    <t>ARGENTINA POWERLIFTING &amp; BENCH PRESS NATIONAL CHAMPIONSHIPS</t>
  </si>
  <si>
    <t>New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</si>
</sst>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0.0_ ;[Red]\-0.0\ "/>
    <numFmt numFmtId="166" formatCode="0.00_ ;[Red]\-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9"/>
      <color theme="1"/>
      <name val="Calibri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166" fontId="5" fillId="33" borderId="10" xfId="55" applyNumberFormat="1" applyFont="1" applyFill="1" applyBorder="1" applyAlignment="1">
      <alignment horizontal="center" vertical="top"/>
      <protection/>
    </xf>
    <xf numFmtId="2" fontId="5" fillId="33" borderId="10" xfId="55" applyNumberFormat="1" applyFont="1" applyFill="1" applyBorder="1" applyAlignment="1">
      <alignment horizontal="center" vertical="top"/>
      <protection/>
    </xf>
    <xf numFmtId="0" fontId="5" fillId="0" borderId="0" xfId="55" applyFont="1">
      <alignment/>
      <protection/>
    </xf>
    <xf numFmtId="14" fontId="4" fillId="0" borderId="0" xfId="55" applyNumberFormat="1" applyFont="1" applyAlignment="1">
      <alignment horizontal="left"/>
      <protection/>
    </xf>
    <xf numFmtId="0" fontId="4" fillId="0" borderId="0" xfId="55" applyFont="1">
      <alignment/>
      <protection/>
    </xf>
    <xf numFmtId="0" fontId="4" fillId="0" borderId="11" xfId="55" applyFont="1" applyBorder="1" applyAlignment="1">
      <alignment horizontal="centerContinuous" vertical="top"/>
      <protection/>
    </xf>
    <xf numFmtId="0" fontId="4" fillId="0" borderId="11" xfId="55" applyFont="1" applyBorder="1" applyAlignment="1">
      <alignment horizontal="center" vertical="top"/>
      <protection/>
    </xf>
    <xf numFmtId="164" fontId="4" fillId="0" borderId="11" xfId="55" applyNumberFormat="1" applyFont="1" applyBorder="1" applyAlignment="1">
      <alignment horizontal="center" vertical="top"/>
      <protection/>
    </xf>
    <xf numFmtId="0" fontId="4" fillId="0" borderId="10" xfId="55" applyFont="1" applyBorder="1" applyAlignment="1">
      <alignment horizontal="center" vertical="top"/>
      <protection/>
    </xf>
    <xf numFmtId="0" fontId="4" fillId="34" borderId="11" xfId="55" applyFont="1" applyFill="1" applyBorder="1" applyAlignment="1" quotePrefix="1">
      <alignment horizontal="center" vertical="top"/>
      <protection/>
    </xf>
    <xf numFmtId="0" fontId="4" fillId="0" borderId="12" xfId="55" applyFont="1" applyBorder="1" applyAlignment="1">
      <alignment horizontal="center" vertical="top"/>
      <protection/>
    </xf>
    <xf numFmtId="0" fontId="4" fillId="0" borderId="10" xfId="55" applyFont="1" applyBorder="1" applyAlignment="1">
      <alignment horizontal="centerContinuous" vertical="top"/>
      <protection/>
    </xf>
    <xf numFmtId="0" fontId="5" fillId="0" borderId="13" xfId="55" applyFont="1" applyBorder="1">
      <alignment/>
      <protection/>
    </xf>
    <xf numFmtId="165" fontId="4" fillId="33" borderId="10" xfId="55" applyNumberFormat="1" applyFont="1" applyFill="1" applyBorder="1" applyAlignment="1">
      <alignment horizontal="center" vertical="top"/>
      <protection/>
    </xf>
    <xf numFmtId="165" fontId="6" fillId="33" borderId="10" xfId="55" applyNumberFormat="1" applyFont="1" applyFill="1" applyBorder="1" applyAlignment="1">
      <alignment/>
      <protection/>
    </xf>
    <xf numFmtId="165" fontId="4" fillId="33" borderId="14" xfId="55" applyNumberFormat="1" applyFont="1" applyFill="1" applyBorder="1" applyAlignment="1">
      <alignment horizontal="center" vertical="top"/>
      <protection/>
    </xf>
    <xf numFmtId="165" fontId="4" fillId="33" borderId="10" xfId="55" applyNumberFormat="1" applyFont="1" applyFill="1" applyBorder="1" applyAlignment="1">
      <alignment vertical="top"/>
      <protection/>
    </xf>
    <xf numFmtId="0" fontId="5" fillId="33" borderId="14" xfId="55" applyNumberFormat="1" applyFont="1" applyFill="1" applyBorder="1" applyAlignment="1">
      <alignment horizontal="center" vertical="top"/>
      <protection/>
    </xf>
    <xf numFmtId="0" fontId="45" fillId="33" borderId="10" xfId="0" applyFont="1" applyFill="1" applyBorder="1" applyAlignment="1">
      <alignment/>
    </xf>
    <xf numFmtId="0" fontId="5" fillId="33" borderId="14" xfId="55" applyNumberFormat="1" applyFont="1" applyFill="1" applyBorder="1" applyAlignment="1">
      <alignment vertical="top"/>
      <protection/>
    </xf>
    <xf numFmtId="0" fontId="4" fillId="33" borderId="14" xfId="55" applyNumberFormat="1" applyFont="1" applyFill="1" applyBorder="1" applyAlignment="1">
      <alignment horizontal="center" vertical="center"/>
      <protection/>
    </xf>
    <xf numFmtId="165" fontId="4" fillId="33" borderId="15" xfId="55" applyNumberFormat="1" applyFont="1" applyFill="1" applyBorder="1" applyAlignment="1">
      <alignment horizontal="center" vertical="center"/>
      <protection/>
    </xf>
    <xf numFmtId="0" fontId="4" fillId="33" borderId="14" xfId="55" applyNumberFormat="1" applyFont="1" applyFill="1" applyBorder="1" applyAlignment="1">
      <alignment horizontal="center" vertical="top"/>
      <protection/>
    </xf>
    <xf numFmtId="165" fontId="4" fillId="33" borderId="15" xfId="55" applyNumberFormat="1" applyFont="1" applyFill="1" applyBorder="1" applyAlignment="1">
      <alignment horizontal="center" vertical="top"/>
      <protection/>
    </xf>
    <xf numFmtId="165" fontId="4" fillId="33" borderId="10" xfId="55" applyNumberFormat="1" applyFont="1" applyFill="1" applyBorder="1" applyAlignment="1">
      <alignment vertical="center"/>
      <protection/>
    </xf>
    <xf numFmtId="14" fontId="4" fillId="33" borderId="14" xfId="55" applyNumberFormat="1" applyFont="1" applyFill="1" applyBorder="1" applyAlignment="1">
      <alignment horizontal="center" vertical="top"/>
      <protection/>
    </xf>
    <xf numFmtId="14" fontId="4" fillId="33" borderId="14" xfId="55" applyNumberFormat="1" applyFont="1" applyFill="1" applyBorder="1" applyAlignment="1">
      <alignment horizontal="center" vertical="center"/>
      <protection/>
    </xf>
    <xf numFmtId="14" fontId="4" fillId="33" borderId="14" xfId="55" applyNumberFormat="1" applyFont="1" applyFill="1" applyBorder="1" applyAlignment="1">
      <alignment vertical="top"/>
      <protection/>
    </xf>
    <xf numFmtId="0" fontId="43" fillId="0" borderId="0" xfId="0" applyFont="1" applyAlignment="1">
      <alignment/>
    </xf>
    <xf numFmtId="0" fontId="4" fillId="0" borderId="0" xfId="55" applyFont="1" applyBorder="1">
      <alignment/>
      <protection/>
    </xf>
    <xf numFmtId="0" fontId="0" fillId="33" borderId="0" xfId="0" applyFill="1" applyAlignment="1">
      <alignment/>
    </xf>
    <xf numFmtId="0" fontId="4" fillId="0" borderId="14" xfId="55" applyFont="1" applyBorder="1" applyAlignment="1">
      <alignment horizontal="center" vertical="top"/>
      <protection/>
    </xf>
    <xf numFmtId="165" fontId="4" fillId="33" borderId="10" xfId="55" applyNumberFormat="1" applyFont="1" applyFill="1" applyBorder="1" applyAlignment="1">
      <alignment horizontal="center" vertical="center"/>
      <protection/>
    </xf>
    <xf numFmtId="0" fontId="45" fillId="33" borderId="14" xfId="0" applyFont="1" applyFill="1" applyBorder="1" applyAlignment="1">
      <alignment/>
    </xf>
    <xf numFmtId="14" fontId="4" fillId="33" borderId="16" xfId="55" applyNumberFormat="1" applyFont="1" applyFill="1" applyBorder="1" applyAlignment="1">
      <alignment horizontal="center" vertical="top"/>
      <protection/>
    </xf>
    <xf numFmtId="0" fontId="45" fillId="33" borderId="10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165" fontId="4" fillId="35" borderId="10" xfId="55" applyNumberFormat="1" applyFont="1" applyFill="1" applyBorder="1" applyAlignment="1">
      <alignment horizontal="center" vertical="top"/>
      <protection/>
    </xf>
    <xf numFmtId="165" fontId="46" fillId="33" borderId="10" xfId="55" applyNumberFormat="1" applyFont="1" applyFill="1" applyBorder="1" applyAlignment="1">
      <alignment horizontal="center" vertical="top"/>
      <protection/>
    </xf>
    <xf numFmtId="165" fontId="4" fillId="36" borderId="10" xfId="55" applyNumberFormat="1" applyFont="1" applyFill="1" applyBorder="1" applyAlignment="1">
      <alignment horizontal="center" vertical="top"/>
      <protection/>
    </xf>
    <xf numFmtId="165" fontId="4" fillId="37" borderId="10" xfId="55" applyNumberFormat="1" applyFont="1" applyFill="1" applyBorder="1" applyAlignment="1">
      <alignment horizontal="center" vertical="top"/>
      <protection/>
    </xf>
    <xf numFmtId="165" fontId="4" fillId="36" borderId="14" xfId="55" applyNumberFormat="1" applyFont="1" applyFill="1" applyBorder="1" applyAlignment="1">
      <alignment horizontal="center" vertical="top"/>
      <protection/>
    </xf>
    <xf numFmtId="165" fontId="4" fillId="35" borderId="14" xfId="55" applyNumberFormat="1" applyFont="1" applyFill="1" applyBorder="1" applyAlignment="1">
      <alignment horizontal="center" vertical="top"/>
      <protection/>
    </xf>
    <xf numFmtId="165" fontId="46" fillId="33" borderId="14" xfId="55" applyNumberFormat="1" applyFont="1" applyFill="1" applyBorder="1" applyAlignment="1">
      <alignment horizontal="center" vertical="top"/>
      <protection/>
    </xf>
    <xf numFmtId="165" fontId="4" fillId="0" borderId="10" xfId="55" applyNumberFormat="1" applyFont="1" applyFill="1" applyBorder="1" applyAlignment="1">
      <alignment horizontal="center" vertical="top"/>
      <protection/>
    </xf>
    <xf numFmtId="165" fontId="4" fillId="37" borderId="14" xfId="55" applyNumberFormat="1" applyFont="1" applyFill="1" applyBorder="1" applyAlignment="1">
      <alignment horizontal="center" vertical="top"/>
      <protection/>
    </xf>
    <xf numFmtId="2" fontId="4" fillId="33" borderId="10" xfId="55" applyNumberFormat="1" applyFont="1" applyFill="1" applyBorder="1" applyAlignment="1">
      <alignment horizontal="center" vertical="top"/>
      <protection/>
    </xf>
    <xf numFmtId="166" fontId="4" fillId="33" borderId="10" xfId="55" applyNumberFormat="1" applyFont="1" applyFill="1" applyBorder="1" applyAlignment="1">
      <alignment horizontal="center" vertical="top"/>
      <protection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18" xfId="0" applyBorder="1" applyAlignment="1">
      <alignment/>
    </xf>
    <xf numFmtId="0" fontId="43" fillId="35" borderId="19" xfId="0" applyFont="1" applyFill="1" applyBorder="1" applyAlignment="1">
      <alignment/>
    </xf>
    <xf numFmtId="0" fontId="43" fillId="37" borderId="19" xfId="0" applyFont="1" applyFill="1" applyBorder="1" applyAlignment="1">
      <alignment/>
    </xf>
    <xf numFmtId="0" fontId="43" fillId="36" borderId="20" xfId="0" applyFont="1" applyFill="1" applyBorder="1" applyAlignment="1">
      <alignment/>
    </xf>
    <xf numFmtId="0" fontId="6" fillId="0" borderId="0" xfId="55" applyFont="1" applyBorder="1">
      <alignment/>
      <protection/>
    </xf>
    <xf numFmtId="0" fontId="6" fillId="0" borderId="0" xfId="55" applyFont="1">
      <alignment/>
      <protection/>
    </xf>
    <xf numFmtId="14" fontId="6" fillId="0" borderId="0" xfId="55" applyNumberFormat="1" applyFont="1" applyAlignment="1">
      <alignment horizontal="left"/>
      <protection/>
    </xf>
    <xf numFmtId="0" fontId="7" fillId="0" borderId="0" xfId="55" applyFont="1">
      <alignment/>
      <protection/>
    </xf>
    <xf numFmtId="0" fontId="7" fillId="0" borderId="13" xfId="55" applyFont="1" applyBorder="1">
      <alignment/>
      <protection/>
    </xf>
    <xf numFmtId="0" fontId="6" fillId="0" borderId="11" xfId="55" applyFont="1" applyBorder="1" applyAlignment="1">
      <alignment horizontal="centerContinuous" vertical="top"/>
      <protection/>
    </xf>
    <xf numFmtId="0" fontId="6" fillId="0" borderId="10" xfId="55" applyFont="1" applyBorder="1" applyAlignment="1">
      <alignment horizontal="centerContinuous" vertical="top"/>
      <protection/>
    </xf>
    <xf numFmtId="0" fontId="6" fillId="0" borderId="12" xfId="55" applyFont="1" applyBorder="1" applyAlignment="1">
      <alignment horizontal="center" vertical="top"/>
      <protection/>
    </xf>
    <xf numFmtId="0" fontId="6" fillId="0" borderId="11" xfId="55" applyFont="1" applyBorder="1" applyAlignment="1">
      <alignment horizontal="center" vertical="top"/>
      <protection/>
    </xf>
    <xf numFmtId="0" fontId="6" fillId="0" borderId="14" xfId="55" applyFont="1" applyBorder="1" applyAlignment="1">
      <alignment horizontal="center" vertical="top"/>
      <protection/>
    </xf>
    <xf numFmtId="0" fontId="6" fillId="0" borderId="10" xfId="55" applyFont="1" applyBorder="1" applyAlignment="1">
      <alignment horizontal="center" vertical="top"/>
      <protection/>
    </xf>
    <xf numFmtId="164" fontId="6" fillId="0" borderId="11" xfId="55" applyNumberFormat="1" applyFont="1" applyBorder="1" applyAlignment="1">
      <alignment horizontal="center" vertical="top"/>
      <protection/>
    </xf>
    <xf numFmtId="0" fontId="6" fillId="34" borderId="11" xfId="55" applyFont="1" applyFill="1" applyBorder="1" applyAlignment="1" quotePrefix="1">
      <alignment horizontal="center" vertical="top"/>
      <protection/>
    </xf>
    <xf numFmtId="0" fontId="6" fillId="33" borderId="14" xfId="55" applyNumberFormat="1" applyFont="1" applyFill="1" applyBorder="1" applyAlignment="1">
      <alignment horizontal="center" vertical="center"/>
      <protection/>
    </xf>
    <xf numFmtId="165" fontId="6" fillId="33" borderId="10" xfId="55" applyNumberFormat="1" applyFont="1" applyFill="1" applyBorder="1" applyAlignment="1">
      <alignment horizontal="center" vertical="center"/>
      <protection/>
    </xf>
    <xf numFmtId="0" fontId="47" fillId="33" borderId="0" xfId="0" applyFont="1" applyFill="1" applyAlignment="1">
      <alignment/>
    </xf>
    <xf numFmtId="165" fontId="6" fillId="33" borderId="10" xfId="55" applyNumberFormat="1" applyFont="1" applyFill="1" applyBorder="1" applyAlignment="1">
      <alignment vertical="center"/>
      <protection/>
    </xf>
    <xf numFmtId="165" fontId="48" fillId="33" borderId="10" xfId="55" applyNumberFormat="1" applyFont="1" applyFill="1" applyBorder="1" applyAlignment="1">
      <alignment horizontal="center" vertical="top"/>
      <protection/>
    </xf>
    <xf numFmtId="165" fontId="6" fillId="37" borderId="10" xfId="55" applyNumberFormat="1" applyFont="1" applyFill="1" applyBorder="1" applyAlignment="1">
      <alignment horizontal="center" vertical="top"/>
      <protection/>
    </xf>
    <xf numFmtId="165" fontId="6" fillId="33" borderId="14" xfId="55" applyNumberFormat="1" applyFont="1" applyFill="1" applyBorder="1" applyAlignment="1">
      <alignment horizontal="center" vertical="top"/>
      <protection/>
    </xf>
    <xf numFmtId="165" fontId="6" fillId="33" borderId="10" xfId="55" applyNumberFormat="1" applyFont="1" applyFill="1" applyBorder="1" applyAlignment="1">
      <alignment horizontal="center" vertical="top"/>
      <protection/>
    </xf>
    <xf numFmtId="165" fontId="6" fillId="37" borderId="14" xfId="55" applyNumberFormat="1" applyFont="1" applyFill="1" applyBorder="1" applyAlignment="1">
      <alignment horizontal="center" vertical="top"/>
      <protection/>
    </xf>
    <xf numFmtId="165" fontId="6" fillId="33" borderId="15" xfId="55" applyNumberFormat="1" applyFont="1" applyFill="1" applyBorder="1" applyAlignment="1">
      <alignment horizontal="center" vertical="center"/>
      <protection/>
    </xf>
    <xf numFmtId="14" fontId="6" fillId="33" borderId="14" xfId="55" applyNumberFormat="1" applyFont="1" applyFill="1" applyBorder="1" applyAlignment="1">
      <alignment horizontal="center" vertical="center"/>
      <protection/>
    </xf>
    <xf numFmtId="14" fontId="6" fillId="33" borderId="14" xfId="55" applyNumberFormat="1" applyFont="1" applyFill="1" applyBorder="1" applyAlignment="1">
      <alignment horizontal="center" vertical="top"/>
      <protection/>
    </xf>
    <xf numFmtId="165" fontId="6" fillId="33" borderId="10" xfId="55" applyNumberFormat="1" applyFont="1" applyFill="1" applyBorder="1" applyAlignment="1">
      <alignment vertical="top"/>
      <protection/>
    </xf>
    <xf numFmtId="165" fontId="6" fillId="36" borderId="10" xfId="55" applyNumberFormat="1" applyFont="1" applyFill="1" applyBorder="1" applyAlignment="1">
      <alignment horizontal="center" vertical="top"/>
      <protection/>
    </xf>
    <xf numFmtId="165" fontId="6" fillId="36" borderId="14" xfId="55" applyNumberFormat="1" applyFont="1" applyFill="1" applyBorder="1" applyAlignment="1">
      <alignment horizontal="center" vertical="top"/>
      <protection/>
    </xf>
    <xf numFmtId="165" fontId="48" fillId="33" borderId="14" xfId="55" applyNumberFormat="1" applyFont="1" applyFill="1" applyBorder="1" applyAlignment="1">
      <alignment horizontal="center" vertical="top"/>
      <protection/>
    </xf>
    <xf numFmtId="165" fontId="6" fillId="35" borderId="10" xfId="55" applyNumberFormat="1" applyFont="1" applyFill="1" applyBorder="1" applyAlignment="1">
      <alignment horizontal="center" vertical="top"/>
      <protection/>
    </xf>
    <xf numFmtId="165" fontId="6" fillId="35" borderId="14" xfId="55" applyNumberFormat="1" applyFont="1" applyFill="1" applyBorder="1" applyAlignment="1">
      <alignment horizontal="center" vertical="top"/>
      <protection/>
    </xf>
    <xf numFmtId="0" fontId="6" fillId="33" borderId="14" xfId="55" applyNumberFormat="1" applyFont="1" applyFill="1" applyBorder="1" applyAlignment="1">
      <alignment horizontal="center" vertical="top"/>
      <protection/>
    </xf>
    <xf numFmtId="14" fontId="6" fillId="33" borderId="14" xfId="55" applyNumberFormat="1" applyFont="1" applyFill="1" applyBorder="1" applyAlignment="1">
      <alignment vertical="top"/>
      <protection/>
    </xf>
    <xf numFmtId="14" fontId="6" fillId="33" borderId="16" xfId="55" applyNumberFormat="1" applyFont="1" applyFill="1" applyBorder="1" applyAlignment="1">
      <alignment horizontal="center" vertical="top"/>
      <protection/>
    </xf>
    <xf numFmtId="0" fontId="7" fillId="33" borderId="14" xfId="55" applyNumberFormat="1" applyFont="1" applyFill="1" applyBorder="1" applyAlignment="1">
      <alignment vertical="top"/>
      <protection/>
    </xf>
    <xf numFmtId="0" fontId="7" fillId="33" borderId="14" xfId="55" applyNumberFormat="1" applyFont="1" applyFill="1" applyBorder="1" applyAlignment="1">
      <alignment horizontal="center" vertical="top"/>
      <protection/>
    </xf>
    <xf numFmtId="0" fontId="47" fillId="0" borderId="1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0" xfId="0" applyFont="1" applyAlignment="1">
      <alignment/>
    </xf>
    <xf numFmtId="165" fontId="6" fillId="33" borderId="21" xfId="55" applyNumberFormat="1" applyFont="1" applyFill="1" applyBorder="1" applyAlignment="1">
      <alignment vertical="top"/>
      <protection/>
    </xf>
    <xf numFmtId="0" fontId="47" fillId="0" borderId="22" xfId="0" applyFont="1" applyBorder="1" applyAlignment="1">
      <alignment/>
    </xf>
    <xf numFmtId="165" fontId="6" fillId="33" borderId="23" xfId="55" applyNumberFormat="1" applyFont="1" applyFill="1" applyBorder="1" applyAlignment="1">
      <alignment vertical="top"/>
      <protection/>
    </xf>
    <xf numFmtId="0" fontId="47" fillId="0" borderId="14" xfId="0" applyFont="1" applyBorder="1" applyAlignment="1">
      <alignment/>
    </xf>
    <xf numFmtId="166" fontId="7" fillId="33" borderId="10" xfId="55" applyNumberFormat="1" applyFont="1" applyFill="1" applyBorder="1" applyAlignment="1">
      <alignment horizontal="center" vertical="top"/>
      <protection/>
    </xf>
    <xf numFmtId="2" fontId="7" fillId="33" borderId="10" xfId="55" applyNumberFormat="1" applyFont="1" applyFill="1" applyBorder="1" applyAlignment="1">
      <alignment horizontal="center" vertical="top"/>
      <protection/>
    </xf>
    <xf numFmtId="14" fontId="6" fillId="33" borderId="10" xfId="55" applyNumberFormat="1" applyFont="1" applyFill="1" applyBorder="1" applyAlignment="1">
      <alignment horizontal="center" vertical="top"/>
      <protection/>
    </xf>
    <xf numFmtId="165" fontId="6" fillId="33" borderId="15" xfId="55" applyNumberFormat="1" applyFont="1" applyFill="1" applyBorder="1" applyAlignment="1">
      <alignment horizontal="center" vertical="top"/>
      <protection/>
    </xf>
    <xf numFmtId="165" fontId="6" fillId="0" borderId="10" xfId="55" applyNumberFormat="1" applyFont="1" applyFill="1" applyBorder="1" applyAlignment="1">
      <alignment horizontal="center" vertical="top"/>
      <protection/>
    </xf>
    <xf numFmtId="165" fontId="6" fillId="33" borderId="21" xfId="55" applyNumberFormat="1" applyFont="1" applyFill="1" applyBorder="1" applyAlignment="1">
      <alignment horizontal="center" vertical="top"/>
      <protection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0" borderId="15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23" xfId="0" applyFont="1" applyBorder="1" applyAlignment="1">
      <alignment/>
    </xf>
    <xf numFmtId="0" fontId="49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V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0.421875" style="0" customWidth="1"/>
    <col min="2" max="2" width="8.00390625" style="0" customWidth="1"/>
    <col min="3" max="3" width="21.140625" style="0" customWidth="1"/>
    <col min="4" max="4" width="0.13671875" style="0" customWidth="1"/>
    <col min="5" max="5" width="11.421875" style="0" customWidth="1"/>
    <col min="6" max="6" width="11.140625" style="0" customWidth="1"/>
    <col min="7" max="10" width="11.421875" style="0" hidden="1" customWidth="1"/>
    <col min="11" max="12" width="8.140625" style="0" customWidth="1"/>
    <col min="13" max="13" width="8.00390625" style="0" customWidth="1"/>
    <col min="14" max="14" width="7.28125" style="0" customWidth="1"/>
    <col min="15" max="19" width="11.421875" style="0" hidden="1" customWidth="1"/>
    <col min="20" max="20" width="8.28125" style="0" customWidth="1"/>
  </cols>
  <sheetData>
    <row r="9" spans="1:11" ht="15">
      <c r="A9" s="29" t="s">
        <v>235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1" spans="1:21" ht="15">
      <c r="A11" s="30"/>
      <c r="B11" s="5"/>
      <c r="C11" s="5"/>
      <c r="D11" s="5"/>
      <c r="E11" s="4"/>
      <c r="F11" s="5"/>
      <c r="G11" s="5"/>
      <c r="H11" s="3"/>
      <c r="I11" s="3"/>
      <c r="J11" s="3"/>
      <c r="K11" s="3"/>
      <c r="L11" s="3"/>
      <c r="M11" s="3"/>
      <c r="N11" s="13"/>
      <c r="O11" s="3"/>
      <c r="P11" s="3"/>
      <c r="Q11" s="3"/>
      <c r="R11" s="3"/>
      <c r="S11" s="3"/>
      <c r="T11" s="3"/>
      <c r="U11" s="3"/>
    </row>
    <row r="12" spans="1:21" ht="15">
      <c r="A12" s="5"/>
      <c r="B12" s="5"/>
      <c r="C12" s="5"/>
      <c r="D12" s="5"/>
      <c r="E12" s="5"/>
      <c r="F12" s="5"/>
      <c r="G12" s="6"/>
      <c r="H12" s="6"/>
      <c r="I12" s="6"/>
      <c r="J12" s="6"/>
      <c r="K12" s="6" t="s">
        <v>1</v>
      </c>
      <c r="L12" s="6"/>
      <c r="M12" s="12"/>
      <c r="N12" s="12"/>
      <c r="O12" s="5"/>
      <c r="P12" s="6" t="s">
        <v>2</v>
      </c>
      <c r="Q12" s="6"/>
      <c r="R12" s="12"/>
      <c r="S12" s="12"/>
      <c r="T12" s="5"/>
      <c r="U12" s="5"/>
    </row>
    <row r="13" spans="1:21" ht="15">
      <c r="A13" s="11"/>
      <c r="B13" s="7" t="s">
        <v>3</v>
      </c>
      <c r="C13" s="32" t="s">
        <v>4</v>
      </c>
      <c r="D13" s="9" t="s">
        <v>5</v>
      </c>
      <c r="E13" s="7" t="s">
        <v>6</v>
      </c>
      <c r="F13" s="7" t="s">
        <v>7</v>
      </c>
      <c r="G13" s="8" t="s">
        <v>8</v>
      </c>
      <c r="H13" s="9" t="s">
        <v>9</v>
      </c>
      <c r="I13" s="9" t="s">
        <v>10</v>
      </c>
      <c r="J13" s="9">
        <v>4</v>
      </c>
      <c r="K13" s="9" t="s">
        <v>8</v>
      </c>
      <c r="L13" s="9" t="s">
        <v>9</v>
      </c>
      <c r="M13" s="9" t="s">
        <v>10</v>
      </c>
      <c r="N13" s="7" t="s">
        <v>139</v>
      </c>
      <c r="O13" s="10" t="s">
        <v>11</v>
      </c>
      <c r="P13" s="9" t="s">
        <v>8</v>
      </c>
      <c r="Q13" s="9" t="s">
        <v>9</v>
      </c>
      <c r="R13" s="9" t="s">
        <v>10</v>
      </c>
      <c r="S13" s="7">
        <v>4</v>
      </c>
      <c r="T13" s="7" t="s">
        <v>12</v>
      </c>
      <c r="U13" s="7" t="s">
        <v>20</v>
      </c>
    </row>
    <row r="14" spans="1:22" ht="15">
      <c r="A14" s="21" t="s">
        <v>76</v>
      </c>
      <c r="B14" s="33">
        <v>73.3</v>
      </c>
      <c r="C14" s="34" t="s">
        <v>16</v>
      </c>
      <c r="D14" s="31"/>
      <c r="E14" s="25" t="s">
        <v>15</v>
      </c>
      <c r="F14" s="25" t="s">
        <v>140</v>
      </c>
      <c r="G14" s="14"/>
      <c r="H14" s="14"/>
      <c r="I14" s="14"/>
      <c r="J14" s="16"/>
      <c r="K14" s="40">
        <v>85</v>
      </c>
      <c r="L14" s="14">
        <v>85</v>
      </c>
      <c r="M14" s="14">
        <v>90</v>
      </c>
      <c r="N14" s="43">
        <v>95</v>
      </c>
      <c r="O14" s="16"/>
      <c r="P14" s="14"/>
      <c r="Q14" s="14"/>
      <c r="R14" s="14"/>
      <c r="S14" s="16"/>
      <c r="T14" s="16">
        <v>90</v>
      </c>
      <c r="U14" s="1"/>
      <c r="V14" s="52"/>
    </row>
    <row r="15" spans="1:21" ht="15">
      <c r="A15" s="21" t="s">
        <v>141</v>
      </c>
      <c r="B15" s="22">
        <v>81.2</v>
      </c>
      <c r="C15" s="15" t="s">
        <v>46</v>
      </c>
      <c r="D15" s="27"/>
      <c r="E15" s="25" t="s">
        <v>24</v>
      </c>
      <c r="F15" s="25" t="s">
        <v>47</v>
      </c>
      <c r="G15" s="14"/>
      <c r="H15" s="14"/>
      <c r="I15" s="14"/>
      <c r="J15" s="16"/>
      <c r="K15" s="14">
        <v>40</v>
      </c>
      <c r="L15" s="14">
        <v>45</v>
      </c>
      <c r="M15" s="42">
        <v>50</v>
      </c>
      <c r="N15" s="16"/>
      <c r="O15" s="16"/>
      <c r="P15" s="14"/>
      <c r="Q15" s="14"/>
      <c r="R15" s="14"/>
      <c r="S15" s="16"/>
      <c r="T15" s="16">
        <v>50</v>
      </c>
      <c r="U15" s="2"/>
    </row>
    <row r="16" spans="1:21" ht="15">
      <c r="A16" s="21" t="s">
        <v>191</v>
      </c>
      <c r="B16" s="22">
        <v>57.8</v>
      </c>
      <c r="C16" s="15" t="s">
        <v>142</v>
      </c>
      <c r="D16" s="26"/>
      <c r="E16" s="17" t="s">
        <v>24</v>
      </c>
      <c r="F16" s="17" t="s">
        <v>143</v>
      </c>
      <c r="G16" s="14"/>
      <c r="H16" s="14"/>
      <c r="I16" s="14"/>
      <c r="J16" s="16"/>
      <c r="K16" s="14">
        <v>75</v>
      </c>
      <c r="L16" s="14">
        <v>77.5</v>
      </c>
      <c r="M16" s="14">
        <v>85</v>
      </c>
      <c r="N16" s="43">
        <v>87.5</v>
      </c>
      <c r="O16" s="16"/>
      <c r="P16" s="14"/>
      <c r="Q16" s="14"/>
      <c r="R16" s="14"/>
      <c r="S16" s="16"/>
      <c r="T16" s="16">
        <v>85</v>
      </c>
      <c r="U16" s="2"/>
    </row>
    <row r="17" spans="1:21" ht="15">
      <c r="A17" s="21" t="s">
        <v>13</v>
      </c>
      <c r="B17" s="22">
        <v>67.2</v>
      </c>
      <c r="C17" s="19" t="s">
        <v>144</v>
      </c>
      <c r="D17" s="26"/>
      <c r="E17" s="17" t="s">
        <v>19</v>
      </c>
      <c r="F17" s="17" t="s">
        <v>192</v>
      </c>
      <c r="G17" s="14"/>
      <c r="H17" s="14"/>
      <c r="I17" s="14"/>
      <c r="J17" s="16"/>
      <c r="K17" s="14">
        <v>100</v>
      </c>
      <c r="L17" s="42">
        <v>110</v>
      </c>
      <c r="M17" s="40">
        <v>115</v>
      </c>
      <c r="N17" s="16"/>
      <c r="O17" s="16"/>
      <c r="P17" s="14"/>
      <c r="Q17" s="14"/>
      <c r="R17" s="14"/>
      <c r="S17" s="16"/>
      <c r="T17" s="16">
        <v>110</v>
      </c>
      <c r="U17" s="2"/>
    </row>
    <row r="18" spans="1:21" ht="15">
      <c r="A18" s="23" t="s">
        <v>13</v>
      </c>
      <c r="B18" s="24">
        <v>62</v>
      </c>
      <c r="C18" s="15" t="s">
        <v>197</v>
      </c>
      <c r="D18" s="20"/>
      <c r="E18" s="17" t="s">
        <v>15</v>
      </c>
      <c r="F18" s="17" t="s">
        <v>234</v>
      </c>
      <c r="G18" s="14"/>
      <c r="H18" s="14"/>
      <c r="I18" s="14"/>
      <c r="J18" s="16"/>
      <c r="K18" s="14">
        <v>75</v>
      </c>
      <c r="L18" s="14">
        <v>82.5</v>
      </c>
      <c r="M18" s="40">
        <v>90</v>
      </c>
      <c r="N18" s="16"/>
      <c r="O18" s="16"/>
      <c r="P18" s="14"/>
      <c r="Q18" s="14"/>
      <c r="R18" s="14"/>
      <c r="S18" s="16"/>
      <c r="T18" s="16">
        <v>82.5</v>
      </c>
      <c r="U18" s="2"/>
    </row>
    <row r="19" spans="1:21" ht="15">
      <c r="A19" s="21" t="s">
        <v>78</v>
      </c>
      <c r="B19" s="22">
        <v>67</v>
      </c>
      <c r="C19" s="19" t="s">
        <v>145</v>
      </c>
      <c r="D19" s="26"/>
      <c r="E19" s="17" t="s">
        <v>26</v>
      </c>
      <c r="F19" s="17" t="s">
        <v>27</v>
      </c>
      <c r="G19" s="14"/>
      <c r="H19" s="14"/>
      <c r="I19" s="14"/>
      <c r="J19" s="16"/>
      <c r="K19" s="14">
        <v>95</v>
      </c>
      <c r="L19" s="14">
        <v>105</v>
      </c>
      <c r="M19" s="14">
        <v>110</v>
      </c>
      <c r="N19" s="43">
        <v>113</v>
      </c>
      <c r="O19" s="16"/>
      <c r="P19" s="14"/>
      <c r="Q19" s="14"/>
      <c r="R19" s="14"/>
      <c r="S19" s="16"/>
      <c r="T19" s="16">
        <v>110</v>
      </c>
      <c r="U19" s="2"/>
    </row>
    <row r="20" spans="1:21" ht="15">
      <c r="A20" s="21" t="s">
        <v>17</v>
      </c>
      <c r="B20" s="22">
        <v>73.4</v>
      </c>
      <c r="C20" s="19" t="s">
        <v>146</v>
      </c>
      <c r="D20" s="26"/>
      <c r="E20" s="17" t="s">
        <v>19</v>
      </c>
      <c r="F20" s="17" t="s">
        <v>190</v>
      </c>
      <c r="G20" s="14"/>
      <c r="H20" s="14"/>
      <c r="I20" s="14"/>
      <c r="J20" s="16"/>
      <c r="K20" s="14">
        <v>110</v>
      </c>
      <c r="L20" s="14">
        <v>120</v>
      </c>
      <c r="M20" s="42">
        <v>122.5</v>
      </c>
      <c r="N20" s="45">
        <v>125</v>
      </c>
      <c r="O20" s="16"/>
      <c r="P20" s="14"/>
      <c r="Q20" s="14"/>
      <c r="R20" s="14"/>
      <c r="S20" s="16"/>
      <c r="T20" s="16">
        <v>122.5</v>
      </c>
      <c r="U20" s="2"/>
    </row>
    <row r="21" spans="1:21" ht="15">
      <c r="A21" s="21" t="s">
        <v>17</v>
      </c>
      <c r="B21" s="22">
        <v>67.5</v>
      </c>
      <c r="C21" s="15" t="s">
        <v>147</v>
      </c>
      <c r="D21" s="26"/>
      <c r="E21" s="17" t="s">
        <v>19</v>
      </c>
      <c r="F21" s="17" t="s">
        <v>55</v>
      </c>
      <c r="G21" s="14"/>
      <c r="H21" s="14"/>
      <c r="I21" s="14"/>
      <c r="J21" s="16"/>
      <c r="K21" s="14">
        <v>95</v>
      </c>
      <c r="L21" s="14">
        <v>100</v>
      </c>
      <c r="M21" s="42">
        <v>105</v>
      </c>
      <c r="N21" s="45">
        <v>107.5</v>
      </c>
      <c r="O21" s="16"/>
      <c r="P21" s="14"/>
      <c r="Q21" s="14"/>
      <c r="R21" s="14"/>
      <c r="S21" s="16"/>
      <c r="T21" s="16">
        <v>105</v>
      </c>
      <c r="U21" s="2"/>
    </row>
    <row r="22" spans="1:21" ht="15">
      <c r="A22" s="21" t="s">
        <v>13</v>
      </c>
      <c r="B22" s="22">
        <v>73.1</v>
      </c>
      <c r="C22" s="19" t="s">
        <v>89</v>
      </c>
      <c r="D22" s="26"/>
      <c r="E22" s="17" t="s">
        <v>91</v>
      </c>
      <c r="F22" s="17" t="s">
        <v>92</v>
      </c>
      <c r="G22" s="14"/>
      <c r="H22" s="14"/>
      <c r="I22" s="14"/>
      <c r="J22" s="16"/>
      <c r="K22" s="14">
        <v>142.5</v>
      </c>
      <c r="L22" s="40">
        <v>147.5</v>
      </c>
      <c r="M22" s="40">
        <v>147.5</v>
      </c>
      <c r="N22" s="16"/>
      <c r="O22" s="16"/>
      <c r="P22" s="14"/>
      <c r="Q22" s="14"/>
      <c r="R22" s="14"/>
      <c r="S22" s="16"/>
      <c r="T22" s="16">
        <v>142.5</v>
      </c>
      <c r="U22" s="2"/>
    </row>
    <row r="23" spans="1:21" ht="15">
      <c r="A23" s="21" t="s">
        <v>13</v>
      </c>
      <c r="B23" s="22">
        <v>73.6</v>
      </c>
      <c r="C23" s="19" t="s">
        <v>148</v>
      </c>
      <c r="D23" s="26"/>
      <c r="E23" s="17" t="s">
        <v>24</v>
      </c>
      <c r="F23" s="17" t="s">
        <v>143</v>
      </c>
      <c r="G23" s="14"/>
      <c r="H23" s="14"/>
      <c r="I23" s="14"/>
      <c r="J23" s="16"/>
      <c r="K23" s="14">
        <v>107.5</v>
      </c>
      <c r="L23" s="14">
        <v>115</v>
      </c>
      <c r="M23" s="14">
        <v>122.5</v>
      </c>
      <c r="N23" s="16"/>
      <c r="O23" s="16"/>
      <c r="P23" s="14"/>
      <c r="Q23" s="14"/>
      <c r="R23" s="14"/>
      <c r="S23" s="16"/>
      <c r="T23" s="16">
        <v>122.5</v>
      </c>
      <c r="U23" s="2"/>
    </row>
    <row r="24" spans="1:21" ht="15">
      <c r="A24" s="21" t="s">
        <v>29</v>
      </c>
      <c r="B24" s="22">
        <v>72.5</v>
      </c>
      <c r="C24" s="19" t="s">
        <v>149</v>
      </c>
      <c r="D24" s="26"/>
      <c r="E24" s="17" t="s">
        <v>24</v>
      </c>
      <c r="F24" s="17" t="s">
        <v>193</v>
      </c>
      <c r="G24" s="14"/>
      <c r="H24" s="14"/>
      <c r="I24" s="14"/>
      <c r="J24" s="16"/>
      <c r="K24" s="14">
        <v>147.5</v>
      </c>
      <c r="L24" s="14">
        <v>152.5</v>
      </c>
      <c r="M24" s="14">
        <v>155.5</v>
      </c>
      <c r="N24" s="43">
        <v>162.5</v>
      </c>
      <c r="O24" s="16"/>
      <c r="P24" s="14"/>
      <c r="Q24" s="14"/>
      <c r="R24" s="14"/>
      <c r="S24" s="16"/>
      <c r="T24" s="16">
        <v>155</v>
      </c>
      <c r="U24" s="48">
        <v>179.25</v>
      </c>
    </row>
    <row r="25" spans="1:21" ht="15">
      <c r="A25" s="21" t="s">
        <v>134</v>
      </c>
      <c r="B25" s="22">
        <v>74.4</v>
      </c>
      <c r="C25" s="36" t="s">
        <v>150</v>
      </c>
      <c r="D25" s="26"/>
      <c r="E25" s="17" t="s">
        <v>24</v>
      </c>
      <c r="F25" s="17" t="s">
        <v>117</v>
      </c>
      <c r="G25" s="14"/>
      <c r="H25" s="14"/>
      <c r="I25" s="14"/>
      <c r="J25" s="16"/>
      <c r="K25" s="14">
        <v>135</v>
      </c>
      <c r="L25" s="14">
        <v>142.5</v>
      </c>
      <c r="M25" s="40">
        <v>150</v>
      </c>
      <c r="N25" s="16"/>
      <c r="O25" s="16"/>
      <c r="P25" s="14"/>
      <c r="Q25" s="14"/>
      <c r="R25" s="14"/>
      <c r="S25" s="16"/>
      <c r="T25" s="16">
        <v>142.5</v>
      </c>
      <c r="U25" s="2"/>
    </row>
    <row r="26" spans="1:21" ht="15">
      <c r="A26" s="21" t="s">
        <v>195</v>
      </c>
      <c r="B26" s="22">
        <v>81.5</v>
      </c>
      <c r="C26" s="15" t="s">
        <v>151</v>
      </c>
      <c r="D26" s="35"/>
      <c r="E26" s="25" t="s">
        <v>19</v>
      </c>
      <c r="F26" s="25" t="s">
        <v>55</v>
      </c>
      <c r="G26" s="14"/>
      <c r="H26" s="14"/>
      <c r="I26" s="14"/>
      <c r="J26" s="16"/>
      <c r="K26" s="14">
        <v>125</v>
      </c>
      <c r="L26" s="14">
        <v>135</v>
      </c>
      <c r="M26" s="14">
        <v>140</v>
      </c>
      <c r="N26" s="47">
        <v>145</v>
      </c>
      <c r="O26" s="16"/>
      <c r="P26" s="14"/>
      <c r="Q26" s="14"/>
      <c r="R26" s="14"/>
      <c r="S26" s="16"/>
      <c r="T26" s="16">
        <v>140</v>
      </c>
      <c r="U26" s="2"/>
    </row>
    <row r="27" spans="1:21" ht="15">
      <c r="A27" s="21" t="s">
        <v>13</v>
      </c>
      <c r="B27" s="22">
        <v>81</v>
      </c>
      <c r="C27" s="15" t="s">
        <v>152</v>
      </c>
      <c r="D27" s="26"/>
      <c r="E27" s="17" t="s">
        <v>24</v>
      </c>
      <c r="F27" s="17" t="s">
        <v>156</v>
      </c>
      <c r="G27" s="14"/>
      <c r="H27" s="14"/>
      <c r="I27" s="14"/>
      <c r="J27" s="16"/>
      <c r="K27" s="14">
        <v>165</v>
      </c>
      <c r="L27" s="14">
        <v>175</v>
      </c>
      <c r="M27" s="42">
        <v>185</v>
      </c>
      <c r="N27" s="45">
        <v>190</v>
      </c>
      <c r="O27" s="16"/>
      <c r="P27" s="14"/>
      <c r="Q27" s="14"/>
      <c r="R27" s="14"/>
      <c r="S27" s="16"/>
      <c r="T27" s="16">
        <v>185</v>
      </c>
      <c r="U27" s="48">
        <v>192.215</v>
      </c>
    </row>
    <row r="28" spans="1:21" ht="15">
      <c r="A28" s="21" t="s">
        <v>13</v>
      </c>
      <c r="B28" s="22">
        <v>82.5</v>
      </c>
      <c r="C28" s="19" t="s">
        <v>153</v>
      </c>
      <c r="D28" s="28"/>
      <c r="E28" s="17" t="s">
        <v>19</v>
      </c>
      <c r="F28" s="17" t="s">
        <v>196</v>
      </c>
      <c r="G28" s="14"/>
      <c r="H28" s="14"/>
      <c r="I28" s="14"/>
      <c r="J28" s="16"/>
      <c r="K28" s="14">
        <v>127.5</v>
      </c>
      <c r="L28" s="14">
        <v>132</v>
      </c>
      <c r="M28" s="40">
        <v>137.5</v>
      </c>
      <c r="N28" s="16"/>
      <c r="O28" s="16"/>
      <c r="P28" s="14"/>
      <c r="Q28" s="14"/>
      <c r="R28" s="14"/>
      <c r="S28" s="16"/>
      <c r="T28" s="16">
        <v>132.5</v>
      </c>
      <c r="U28" s="2"/>
    </row>
    <row r="29" spans="1:21" ht="15">
      <c r="A29" s="21" t="s">
        <v>13</v>
      </c>
      <c r="B29" s="22">
        <v>78.2</v>
      </c>
      <c r="C29" s="19" t="s">
        <v>154</v>
      </c>
      <c r="D29" s="28"/>
      <c r="E29" s="17" t="s">
        <v>26</v>
      </c>
      <c r="F29" s="17" t="s">
        <v>27</v>
      </c>
      <c r="G29" s="14"/>
      <c r="H29" s="14"/>
      <c r="I29" s="14"/>
      <c r="J29" s="16"/>
      <c r="K29" s="14">
        <v>130</v>
      </c>
      <c r="L29" s="14">
        <v>140</v>
      </c>
      <c r="M29" s="14">
        <v>145</v>
      </c>
      <c r="N29" s="16"/>
      <c r="O29" s="16"/>
      <c r="P29" s="14"/>
      <c r="Q29" s="14"/>
      <c r="R29" s="14"/>
      <c r="S29" s="16"/>
      <c r="T29" s="16">
        <v>145</v>
      </c>
      <c r="U29" s="2"/>
    </row>
    <row r="30" spans="1:21" ht="15">
      <c r="A30" s="21" t="s">
        <v>134</v>
      </c>
      <c r="B30" s="22">
        <v>82.5</v>
      </c>
      <c r="C30" s="19" t="s">
        <v>155</v>
      </c>
      <c r="D30" s="26"/>
      <c r="E30" s="17" t="s">
        <v>19</v>
      </c>
      <c r="F30" s="17" t="s">
        <v>55</v>
      </c>
      <c r="G30" s="14"/>
      <c r="H30" s="14"/>
      <c r="I30" s="14"/>
      <c r="J30" s="16"/>
      <c r="K30" s="14">
        <v>130</v>
      </c>
      <c r="L30" s="14">
        <v>140</v>
      </c>
      <c r="M30" s="39">
        <v>147.5</v>
      </c>
      <c r="N30" s="45">
        <v>150</v>
      </c>
      <c r="O30" s="16"/>
      <c r="P30" s="14"/>
      <c r="Q30" s="14"/>
      <c r="R30" s="14"/>
      <c r="S30" s="16"/>
      <c r="T30" s="16">
        <v>147.5</v>
      </c>
      <c r="U30" s="2"/>
    </row>
    <row r="31" spans="1:21" ht="15">
      <c r="A31" s="21" t="s">
        <v>134</v>
      </c>
      <c r="B31" s="22">
        <v>81.2</v>
      </c>
      <c r="C31" s="15" t="s">
        <v>128</v>
      </c>
      <c r="D31" s="26"/>
      <c r="E31" s="17" t="s">
        <v>19</v>
      </c>
      <c r="F31" s="17" t="s">
        <v>55</v>
      </c>
      <c r="G31" s="14"/>
      <c r="H31" s="14"/>
      <c r="I31" s="14"/>
      <c r="J31" s="16"/>
      <c r="K31" s="14">
        <v>100</v>
      </c>
      <c r="L31" s="14">
        <v>102.5</v>
      </c>
      <c r="M31" s="14">
        <v>112.5</v>
      </c>
      <c r="N31" s="16"/>
      <c r="O31" s="16"/>
      <c r="P31" s="14"/>
      <c r="Q31" s="14"/>
      <c r="R31" s="14"/>
      <c r="S31" s="16"/>
      <c r="T31" s="16">
        <v>112.5</v>
      </c>
      <c r="U31" s="2"/>
    </row>
    <row r="32" spans="1:21" ht="15">
      <c r="A32" s="21" t="s">
        <v>78</v>
      </c>
      <c r="B32" s="22">
        <v>75</v>
      </c>
      <c r="C32" s="19" t="s">
        <v>157</v>
      </c>
      <c r="D32" s="26"/>
      <c r="E32" s="17" t="s">
        <v>19</v>
      </c>
      <c r="F32" s="17" t="s">
        <v>55</v>
      </c>
      <c r="G32" s="14"/>
      <c r="H32" s="14"/>
      <c r="I32" s="14"/>
      <c r="J32" s="16"/>
      <c r="K32" s="14">
        <v>110</v>
      </c>
      <c r="L32" s="14">
        <v>120</v>
      </c>
      <c r="M32" s="14">
        <v>127.5</v>
      </c>
      <c r="N32" s="45">
        <v>130</v>
      </c>
      <c r="O32" s="16"/>
      <c r="P32" s="14"/>
      <c r="Q32" s="14"/>
      <c r="R32" s="14"/>
      <c r="S32" s="16"/>
      <c r="T32" s="16">
        <v>127.5</v>
      </c>
      <c r="U32" s="2"/>
    </row>
    <row r="33" spans="1:21" ht="15">
      <c r="A33" s="21" t="s">
        <v>78</v>
      </c>
      <c r="B33" s="22">
        <v>80.4</v>
      </c>
      <c r="C33" s="19" t="s">
        <v>200</v>
      </c>
      <c r="D33" s="26"/>
      <c r="E33" s="17" t="s">
        <v>24</v>
      </c>
      <c r="F33" s="17" t="s">
        <v>60</v>
      </c>
      <c r="G33" s="14"/>
      <c r="H33" s="14"/>
      <c r="I33" s="14"/>
      <c r="J33" s="16"/>
      <c r="K33" s="14">
        <v>130</v>
      </c>
      <c r="L33" s="42">
        <v>140</v>
      </c>
      <c r="M33" s="40">
        <v>150</v>
      </c>
      <c r="N33" s="16"/>
      <c r="O33" s="16"/>
      <c r="P33" s="14"/>
      <c r="Q33" s="14"/>
      <c r="R33" s="14"/>
      <c r="S33" s="16"/>
      <c r="T33" s="16">
        <v>140</v>
      </c>
      <c r="U33" s="2"/>
    </row>
    <row r="34" spans="1:21" ht="15">
      <c r="A34" s="21" t="s">
        <v>76</v>
      </c>
      <c r="B34" s="22">
        <v>71.9</v>
      </c>
      <c r="C34" s="19" t="s">
        <v>158</v>
      </c>
      <c r="D34" s="28"/>
      <c r="E34" s="17" t="s">
        <v>24</v>
      </c>
      <c r="F34" s="17" t="s">
        <v>60</v>
      </c>
      <c r="G34" s="14"/>
      <c r="H34" s="14"/>
      <c r="I34" s="14"/>
      <c r="J34" s="16"/>
      <c r="K34" s="14">
        <v>125</v>
      </c>
      <c r="L34" s="14">
        <v>135</v>
      </c>
      <c r="M34" s="14">
        <v>142.5</v>
      </c>
      <c r="N34" s="43">
        <v>145</v>
      </c>
      <c r="O34" s="16"/>
      <c r="P34" s="14"/>
      <c r="Q34" s="14"/>
      <c r="R34" s="14"/>
      <c r="S34" s="16"/>
      <c r="T34" s="16">
        <v>142.5</v>
      </c>
      <c r="U34" s="2"/>
    </row>
    <row r="35" spans="1:21" ht="15">
      <c r="A35" s="21" t="s">
        <v>160</v>
      </c>
      <c r="B35" s="22">
        <v>78.5</v>
      </c>
      <c r="C35" s="36" t="s">
        <v>198</v>
      </c>
      <c r="D35" s="20"/>
      <c r="E35" s="17" t="s">
        <v>37</v>
      </c>
      <c r="F35" s="17" t="s">
        <v>38</v>
      </c>
      <c r="G35" s="14"/>
      <c r="H35" s="14"/>
      <c r="I35" s="14"/>
      <c r="J35" s="16"/>
      <c r="K35" s="14">
        <v>85</v>
      </c>
      <c r="L35" s="14">
        <v>95</v>
      </c>
      <c r="M35" s="42">
        <v>105</v>
      </c>
      <c r="N35" s="45">
        <v>110</v>
      </c>
      <c r="O35" s="16"/>
      <c r="P35" s="14"/>
      <c r="Q35" s="14"/>
      <c r="R35" s="14"/>
      <c r="S35" s="16"/>
      <c r="T35" s="16">
        <v>105</v>
      </c>
      <c r="U35" s="2"/>
    </row>
    <row r="36" spans="1:21" ht="15">
      <c r="A36" s="21" t="s">
        <v>53</v>
      </c>
      <c r="B36" s="22">
        <v>86.3</v>
      </c>
      <c r="C36" s="36" t="s">
        <v>161</v>
      </c>
      <c r="D36" s="18"/>
      <c r="E36" s="17" t="s">
        <v>19</v>
      </c>
      <c r="F36" s="17" t="s">
        <v>80</v>
      </c>
      <c r="G36" s="14"/>
      <c r="H36" s="14"/>
      <c r="I36" s="14"/>
      <c r="J36" s="16"/>
      <c r="K36" s="14">
        <v>125</v>
      </c>
      <c r="L36" s="14">
        <v>132.5</v>
      </c>
      <c r="M36" s="14">
        <v>137.5</v>
      </c>
      <c r="N36" s="47">
        <v>140</v>
      </c>
      <c r="O36" s="16"/>
      <c r="P36" s="14"/>
      <c r="Q36" s="14"/>
      <c r="R36" s="14"/>
      <c r="S36" s="16"/>
      <c r="T36" s="16">
        <v>137.5</v>
      </c>
      <c r="U36" s="2"/>
    </row>
    <row r="37" spans="1:21" ht="15">
      <c r="A37" s="21" t="s">
        <v>17</v>
      </c>
      <c r="B37" s="33">
        <v>87.25</v>
      </c>
      <c r="C37" s="37" t="s">
        <v>164</v>
      </c>
      <c r="D37" s="18"/>
      <c r="E37" s="17" t="s">
        <v>19</v>
      </c>
      <c r="F37" s="17" t="s">
        <v>80</v>
      </c>
      <c r="G37" s="14"/>
      <c r="H37" s="14"/>
      <c r="I37" s="14"/>
      <c r="J37" s="16"/>
      <c r="K37" s="40">
        <v>120</v>
      </c>
      <c r="L37" s="40">
        <v>120</v>
      </c>
      <c r="M37" s="14">
        <v>120</v>
      </c>
      <c r="N37" s="45">
        <v>132.5</v>
      </c>
      <c r="O37" s="16"/>
      <c r="P37" s="14"/>
      <c r="Q37" s="14"/>
      <c r="R37" s="14"/>
      <c r="S37" s="16"/>
      <c r="T37" s="16">
        <v>120</v>
      </c>
      <c r="U37" s="2"/>
    </row>
    <row r="38" spans="1:21" ht="15">
      <c r="A38" s="23" t="s">
        <v>17</v>
      </c>
      <c r="B38" s="14">
        <v>89.3</v>
      </c>
      <c r="C38" s="36" t="s">
        <v>162</v>
      </c>
      <c r="D38" s="20"/>
      <c r="E38" s="17" t="s">
        <v>15</v>
      </c>
      <c r="F38" s="17" t="s">
        <v>83</v>
      </c>
      <c r="G38" s="14"/>
      <c r="H38" s="14"/>
      <c r="I38" s="14"/>
      <c r="J38" s="16"/>
      <c r="K38" s="14">
        <v>120</v>
      </c>
      <c r="L38" s="14">
        <v>125</v>
      </c>
      <c r="M38" s="42">
        <v>130</v>
      </c>
      <c r="N38" s="16"/>
      <c r="O38" s="16"/>
      <c r="P38" s="14"/>
      <c r="Q38" s="14"/>
      <c r="R38" s="14"/>
      <c r="S38" s="16"/>
      <c r="T38" s="16">
        <v>130</v>
      </c>
      <c r="U38" s="2"/>
    </row>
    <row r="39" spans="1:21" ht="15">
      <c r="A39" s="21" t="s">
        <v>165</v>
      </c>
      <c r="B39" s="22">
        <v>88</v>
      </c>
      <c r="C39" s="15" t="s">
        <v>166</v>
      </c>
      <c r="D39" s="20"/>
      <c r="E39" s="17" t="s">
        <v>26</v>
      </c>
      <c r="F39" s="17" t="s">
        <v>27</v>
      </c>
      <c r="G39" s="14"/>
      <c r="H39" s="14"/>
      <c r="I39" s="14"/>
      <c r="J39" s="16"/>
      <c r="K39" s="14">
        <v>107.5</v>
      </c>
      <c r="L39" s="14">
        <v>110</v>
      </c>
      <c r="M39" s="14">
        <v>115</v>
      </c>
      <c r="N39" s="16"/>
      <c r="O39" s="16"/>
      <c r="P39" s="14"/>
      <c r="Q39" s="14"/>
      <c r="R39" s="14"/>
      <c r="S39" s="16"/>
      <c r="T39" s="16">
        <v>115</v>
      </c>
      <c r="U39" s="2"/>
    </row>
    <row r="40" spans="1:21" ht="15">
      <c r="A40" s="21" t="s">
        <v>176</v>
      </c>
      <c r="B40" s="33">
        <v>88.3</v>
      </c>
      <c r="C40" s="34" t="s">
        <v>168</v>
      </c>
      <c r="D40" s="31"/>
      <c r="E40" s="25" t="s">
        <v>19</v>
      </c>
      <c r="F40" s="25" t="s">
        <v>80</v>
      </c>
      <c r="G40" s="14"/>
      <c r="H40" s="14"/>
      <c r="I40" s="14"/>
      <c r="J40" s="16"/>
      <c r="K40" s="14">
        <v>182.5</v>
      </c>
      <c r="L40" s="41">
        <v>190</v>
      </c>
      <c r="M40" s="40">
        <v>197.5</v>
      </c>
      <c r="N40" s="16"/>
      <c r="O40" s="16"/>
      <c r="P40" s="14"/>
      <c r="Q40" s="14"/>
      <c r="R40" s="14"/>
      <c r="S40" s="16"/>
      <c r="T40" s="16">
        <v>190</v>
      </c>
      <c r="U40" s="49" t="s">
        <v>201</v>
      </c>
    </row>
    <row r="41" spans="1:21" ht="15">
      <c r="A41" s="21" t="s">
        <v>17</v>
      </c>
      <c r="B41" s="33">
        <v>98.7</v>
      </c>
      <c r="C41" s="38" t="s">
        <v>163</v>
      </c>
      <c r="D41" s="28"/>
      <c r="E41" s="25" t="s">
        <v>26</v>
      </c>
      <c r="F41" s="17" t="s">
        <v>27</v>
      </c>
      <c r="G41" s="14"/>
      <c r="H41" s="14"/>
      <c r="I41" s="14"/>
      <c r="J41" s="16"/>
      <c r="K41" s="14">
        <v>115</v>
      </c>
      <c r="L41" s="40">
        <v>125</v>
      </c>
      <c r="M41" s="40">
        <v>130</v>
      </c>
      <c r="N41" s="16"/>
      <c r="O41" s="16"/>
      <c r="P41" s="14"/>
      <c r="Q41" s="14"/>
      <c r="R41" s="14"/>
      <c r="S41" s="16"/>
      <c r="T41" s="16">
        <v>115</v>
      </c>
      <c r="U41" s="2"/>
    </row>
    <row r="42" spans="1:21" ht="15">
      <c r="A42" s="21" t="s">
        <v>48</v>
      </c>
      <c r="B42" s="22">
        <v>92.6</v>
      </c>
      <c r="C42" s="19" t="s">
        <v>172</v>
      </c>
      <c r="D42" s="26"/>
      <c r="E42" s="17" t="s">
        <v>24</v>
      </c>
      <c r="F42" s="17" t="s">
        <v>60</v>
      </c>
      <c r="G42" s="14"/>
      <c r="H42" s="14"/>
      <c r="I42" s="14"/>
      <c r="J42" s="16"/>
      <c r="K42" s="46">
        <v>160</v>
      </c>
      <c r="L42" s="14">
        <v>170</v>
      </c>
      <c r="M42" s="42">
        <v>175</v>
      </c>
      <c r="N42" s="45">
        <v>177.5</v>
      </c>
      <c r="O42" s="16"/>
      <c r="P42" s="14"/>
      <c r="Q42" s="14"/>
      <c r="R42" s="14"/>
      <c r="S42" s="16"/>
      <c r="T42" s="16">
        <v>175</v>
      </c>
      <c r="U42" s="2"/>
    </row>
    <row r="43" spans="1:21" ht="15">
      <c r="A43" s="21" t="s">
        <v>167</v>
      </c>
      <c r="B43" s="22">
        <v>99</v>
      </c>
      <c r="C43" s="19" t="s">
        <v>173</v>
      </c>
      <c r="D43" s="26"/>
      <c r="E43" s="17" t="s">
        <v>26</v>
      </c>
      <c r="F43" s="17" t="s">
        <v>27</v>
      </c>
      <c r="G43" s="14"/>
      <c r="H43" s="14"/>
      <c r="I43" s="14"/>
      <c r="J43" s="16"/>
      <c r="K43" s="14">
        <v>157.5</v>
      </c>
      <c r="L43" s="14">
        <v>162.5</v>
      </c>
      <c r="M43" s="40">
        <v>167.5</v>
      </c>
      <c r="N43" s="16"/>
      <c r="O43" s="16"/>
      <c r="P43" s="14"/>
      <c r="Q43" s="14"/>
      <c r="R43" s="14"/>
      <c r="S43" s="16"/>
      <c r="T43" s="16">
        <v>162.5</v>
      </c>
      <c r="U43" s="2"/>
    </row>
    <row r="44" spans="1:21" ht="15">
      <c r="A44" s="21" t="s">
        <v>167</v>
      </c>
      <c r="B44" s="22">
        <v>98.7</v>
      </c>
      <c r="C44" s="19" t="s">
        <v>174</v>
      </c>
      <c r="D44" s="26"/>
      <c r="E44" s="17" t="s">
        <v>24</v>
      </c>
      <c r="F44" s="17" t="s">
        <v>175</v>
      </c>
      <c r="G44" s="14"/>
      <c r="H44" s="14"/>
      <c r="I44" s="14"/>
      <c r="J44" s="16"/>
      <c r="K44" s="14">
        <v>155</v>
      </c>
      <c r="L44" s="14">
        <v>162.5</v>
      </c>
      <c r="M44" s="14">
        <v>165</v>
      </c>
      <c r="N44" s="16"/>
      <c r="O44" s="16"/>
      <c r="P44" s="14"/>
      <c r="Q44" s="14"/>
      <c r="R44" s="14"/>
      <c r="S44" s="16"/>
      <c r="T44" s="16">
        <v>165</v>
      </c>
      <c r="U44" s="2"/>
    </row>
    <row r="45" spans="1:21" ht="15">
      <c r="A45" s="21" t="s">
        <v>176</v>
      </c>
      <c r="B45" s="22">
        <v>90.9</v>
      </c>
      <c r="C45" s="15" t="s">
        <v>101</v>
      </c>
      <c r="D45" s="26"/>
      <c r="E45" s="17" t="s">
        <v>24</v>
      </c>
      <c r="F45" s="17" t="s">
        <v>47</v>
      </c>
      <c r="G45" s="14"/>
      <c r="H45" s="14"/>
      <c r="I45" s="14"/>
      <c r="J45" s="16"/>
      <c r="K45" s="14">
        <v>150</v>
      </c>
      <c r="L45" s="14">
        <v>160</v>
      </c>
      <c r="M45" s="14">
        <v>170</v>
      </c>
      <c r="N45" s="44">
        <v>177.5</v>
      </c>
      <c r="O45" s="16"/>
      <c r="P45" s="14"/>
      <c r="Q45" s="14"/>
      <c r="R45" s="14"/>
      <c r="S45" s="16"/>
      <c r="T45" s="16">
        <v>170</v>
      </c>
      <c r="U45" s="2"/>
    </row>
    <row r="46" spans="1:21" ht="15">
      <c r="A46" s="21" t="s">
        <v>134</v>
      </c>
      <c r="B46" s="22">
        <v>90.6</v>
      </c>
      <c r="C46" s="15" t="s">
        <v>169</v>
      </c>
      <c r="D46" s="27"/>
      <c r="E46" s="25" t="s">
        <v>19</v>
      </c>
      <c r="F46" s="25" t="s">
        <v>171</v>
      </c>
      <c r="G46" s="14"/>
      <c r="H46" s="14"/>
      <c r="I46" s="14"/>
      <c r="J46" s="16"/>
      <c r="K46" s="14">
        <v>130</v>
      </c>
      <c r="L46" s="14">
        <v>137.5</v>
      </c>
      <c r="M46" s="14">
        <v>142.5</v>
      </c>
      <c r="N46" s="16"/>
      <c r="O46" s="16"/>
      <c r="P46" s="14"/>
      <c r="Q46" s="14"/>
      <c r="R46" s="14"/>
      <c r="S46" s="16"/>
      <c r="T46" s="16">
        <v>142.5</v>
      </c>
      <c r="U46" s="2"/>
    </row>
    <row r="47" spans="1:21" ht="15">
      <c r="A47" s="21" t="s">
        <v>78</v>
      </c>
      <c r="B47" s="22">
        <v>87.9</v>
      </c>
      <c r="C47" s="15" t="s">
        <v>170</v>
      </c>
      <c r="D47" s="26"/>
      <c r="E47" s="25" t="s">
        <v>19</v>
      </c>
      <c r="F47" s="25" t="s">
        <v>171</v>
      </c>
      <c r="G47" s="14"/>
      <c r="H47" s="14"/>
      <c r="I47" s="14"/>
      <c r="J47" s="16"/>
      <c r="K47" s="14">
        <v>130</v>
      </c>
      <c r="L47" s="14">
        <v>135</v>
      </c>
      <c r="M47" s="42">
        <v>140</v>
      </c>
      <c r="N47" s="16"/>
      <c r="O47" s="16"/>
      <c r="P47" s="14"/>
      <c r="Q47" s="14"/>
      <c r="R47" s="14"/>
      <c r="S47" s="16"/>
      <c r="T47" s="16">
        <v>140</v>
      </c>
      <c r="U47" s="2"/>
    </row>
    <row r="48" spans="1:21" ht="15">
      <c r="A48" s="21" t="s">
        <v>78</v>
      </c>
      <c r="B48" s="22">
        <v>95</v>
      </c>
      <c r="C48" s="19" t="s">
        <v>177</v>
      </c>
      <c r="D48" s="26"/>
      <c r="E48" s="17" t="s">
        <v>26</v>
      </c>
      <c r="F48" s="17" t="s">
        <v>178</v>
      </c>
      <c r="G48" s="14"/>
      <c r="H48" s="14"/>
      <c r="I48" s="14"/>
      <c r="J48" s="16"/>
      <c r="K48" s="14">
        <v>117.5</v>
      </c>
      <c r="L48" s="14">
        <v>125</v>
      </c>
      <c r="M48" s="14">
        <v>130</v>
      </c>
      <c r="N48" s="16"/>
      <c r="O48" s="16"/>
      <c r="P48" s="14"/>
      <c r="Q48" s="14"/>
      <c r="R48" s="14"/>
      <c r="S48" s="16"/>
      <c r="T48" s="16">
        <v>130</v>
      </c>
      <c r="U48" s="2"/>
    </row>
    <row r="49" spans="1:21" ht="15">
      <c r="A49" s="21" t="s">
        <v>78</v>
      </c>
      <c r="B49" s="22">
        <v>99</v>
      </c>
      <c r="C49" s="19" t="s">
        <v>194</v>
      </c>
      <c r="D49" s="26"/>
      <c r="E49" s="17" t="s">
        <v>24</v>
      </c>
      <c r="F49" s="17" t="s">
        <v>60</v>
      </c>
      <c r="G49" s="14"/>
      <c r="H49" s="14"/>
      <c r="I49" s="14"/>
      <c r="J49" s="16"/>
      <c r="K49" s="14">
        <v>115</v>
      </c>
      <c r="L49" s="14">
        <v>125</v>
      </c>
      <c r="M49" s="42">
        <v>130</v>
      </c>
      <c r="N49" s="16"/>
      <c r="O49" s="16"/>
      <c r="P49" s="14"/>
      <c r="Q49" s="14"/>
      <c r="R49" s="14"/>
      <c r="S49" s="16"/>
      <c r="T49" s="16">
        <v>130</v>
      </c>
      <c r="U49" s="2"/>
    </row>
    <row r="50" spans="1:21" ht="15">
      <c r="A50" s="21" t="s">
        <v>160</v>
      </c>
      <c r="B50" s="22">
        <v>86</v>
      </c>
      <c r="C50" s="19" t="s">
        <v>179</v>
      </c>
      <c r="D50" s="26"/>
      <c r="E50" s="17" t="s">
        <v>19</v>
      </c>
      <c r="F50" s="17" t="s">
        <v>182</v>
      </c>
      <c r="G50" s="14"/>
      <c r="H50" s="14"/>
      <c r="I50" s="14"/>
      <c r="J50" s="16"/>
      <c r="K50" s="14">
        <v>120</v>
      </c>
      <c r="L50" s="14">
        <v>130</v>
      </c>
      <c r="M50" s="42">
        <v>135</v>
      </c>
      <c r="N50" s="16"/>
      <c r="O50" s="16"/>
      <c r="P50" s="14"/>
      <c r="Q50" s="14"/>
      <c r="R50" s="14"/>
      <c r="S50" s="16"/>
      <c r="T50" s="16">
        <v>135</v>
      </c>
      <c r="U50" s="2"/>
    </row>
    <row r="51" spans="1:21" ht="15">
      <c r="A51" s="21" t="s">
        <v>180</v>
      </c>
      <c r="B51" s="22">
        <v>92.1</v>
      </c>
      <c r="C51" s="36" t="s">
        <v>181</v>
      </c>
      <c r="D51" s="26"/>
      <c r="E51" s="17" t="s">
        <v>26</v>
      </c>
      <c r="F51" s="17" t="s">
        <v>107</v>
      </c>
      <c r="G51" s="14"/>
      <c r="H51" s="14"/>
      <c r="I51" s="14"/>
      <c r="J51" s="16"/>
      <c r="K51" s="14">
        <v>90</v>
      </c>
      <c r="L51" s="14">
        <v>95</v>
      </c>
      <c r="M51" s="41">
        <v>97.5</v>
      </c>
      <c r="N51" s="16"/>
      <c r="O51" s="16"/>
      <c r="P51" s="14"/>
      <c r="Q51" s="14"/>
      <c r="R51" s="14"/>
      <c r="S51" s="16"/>
      <c r="T51" s="16">
        <v>97.5</v>
      </c>
      <c r="U51" s="2"/>
    </row>
    <row r="52" spans="1:21" ht="15">
      <c r="A52" s="23" t="s">
        <v>51</v>
      </c>
      <c r="B52" s="14">
        <v>94.6</v>
      </c>
      <c r="C52" s="36" t="s">
        <v>183</v>
      </c>
      <c r="D52" s="28"/>
      <c r="E52" s="17" t="s">
        <v>24</v>
      </c>
      <c r="F52" s="17" t="s">
        <v>60</v>
      </c>
      <c r="G52" s="14"/>
      <c r="H52" s="14"/>
      <c r="I52" s="14"/>
      <c r="J52" s="16"/>
      <c r="K52" s="14">
        <v>60</v>
      </c>
      <c r="L52" s="14">
        <v>70</v>
      </c>
      <c r="M52" s="14">
        <v>80</v>
      </c>
      <c r="N52" s="43">
        <v>82.5</v>
      </c>
      <c r="O52" s="16"/>
      <c r="P52" s="14"/>
      <c r="Q52" s="14"/>
      <c r="R52" s="14"/>
      <c r="S52" s="16"/>
      <c r="T52" s="16">
        <v>80</v>
      </c>
      <c r="U52" s="2"/>
    </row>
    <row r="53" spans="1:21" ht="15">
      <c r="A53" s="21" t="s">
        <v>13</v>
      </c>
      <c r="B53" s="33">
        <v>103.1</v>
      </c>
      <c r="C53" s="38" t="s">
        <v>184</v>
      </c>
      <c r="D53" s="28"/>
      <c r="E53" s="17" t="s">
        <v>24</v>
      </c>
      <c r="F53" s="17" t="s">
        <v>175</v>
      </c>
      <c r="G53" s="14"/>
      <c r="H53" s="14"/>
      <c r="I53" s="14"/>
      <c r="J53" s="16"/>
      <c r="K53" s="14">
        <v>100</v>
      </c>
      <c r="L53" s="14"/>
      <c r="M53" s="14"/>
      <c r="N53" s="16"/>
      <c r="O53" s="16"/>
      <c r="P53" s="14"/>
      <c r="Q53" s="14"/>
      <c r="R53" s="14"/>
      <c r="S53" s="16"/>
      <c r="T53" s="16">
        <v>100</v>
      </c>
      <c r="U53" s="2"/>
    </row>
    <row r="54" spans="1:21" ht="15">
      <c r="A54" s="21" t="s">
        <v>13</v>
      </c>
      <c r="B54" s="22">
        <v>107.5</v>
      </c>
      <c r="C54" s="15" t="s">
        <v>185</v>
      </c>
      <c r="D54" s="26"/>
      <c r="E54" s="17" t="s">
        <v>24</v>
      </c>
      <c r="F54" s="17" t="s">
        <v>60</v>
      </c>
      <c r="G54" s="14"/>
      <c r="H54" s="14"/>
      <c r="I54" s="14"/>
      <c r="J54" s="16"/>
      <c r="K54" s="14">
        <v>200</v>
      </c>
      <c r="L54" s="14">
        <v>210</v>
      </c>
      <c r="M54" s="14">
        <v>215</v>
      </c>
      <c r="N54" s="47">
        <v>220</v>
      </c>
      <c r="O54" s="16"/>
      <c r="P54" s="14"/>
      <c r="Q54" s="14"/>
      <c r="R54" s="14"/>
      <c r="S54" s="16"/>
      <c r="T54" s="16">
        <v>215</v>
      </c>
      <c r="U54" s="48">
        <v>191.565</v>
      </c>
    </row>
    <row r="55" spans="1:21" ht="15">
      <c r="A55" s="21" t="s">
        <v>76</v>
      </c>
      <c r="B55" s="22">
        <v>104</v>
      </c>
      <c r="C55" s="15" t="s">
        <v>186</v>
      </c>
      <c r="D55" s="26"/>
      <c r="E55" s="17" t="s">
        <v>24</v>
      </c>
      <c r="F55" s="17" t="s">
        <v>60</v>
      </c>
      <c r="G55" s="14"/>
      <c r="H55" s="14"/>
      <c r="I55" s="14"/>
      <c r="J55" s="16"/>
      <c r="K55" s="14">
        <v>132.5</v>
      </c>
      <c r="L55" s="42">
        <v>140</v>
      </c>
      <c r="M55" s="40">
        <v>150</v>
      </c>
      <c r="N55" s="16"/>
      <c r="O55" s="16"/>
      <c r="P55" s="14"/>
      <c r="Q55" s="14"/>
      <c r="R55" s="14"/>
      <c r="S55" s="16"/>
      <c r="T55" s="16">
        <v>140</v>
      </c>
      <c r="U55" s="2"/>
    </row>
    <row r="56" spans="1:21" ht="15">
      <c r="A56" s="21" t="s">
        <v>13</v>
      </c>
      <c r="B56" s="22">
        <v>125</v>
      </c>
      <c r="C56" s="19" t="s">
        <v>187</v>
      </c>
      <c r="D56" s="26"/>
      <c r="E56" s="17" t="s">
        <v>19</v>
      </c>
      <c r="F56" s="17" t="s">
        <v>199</v>
      </c>
      <c r="G56" s="14"/>
      <c r="H56" s="14"/>
      <c r="I56" s="14"/>
      <c r="J56" s="16"/>
      <c r="K56" s="14">
        <v>155</v>
      </c>
      <c r="L56" s="14">
        <v>165</v>
      </c>
      <c r="M56" s="40">
        <v>170</v>
      </c>
      <c r="N56" s="16"/>
      <c r="O56" s="16"/>
      <c r="P56" s="14"/>
      <c r="Q56" s="14"/>
      <c r="R56" s="14"/>
      <c r="S56" s="16"/>
      <c r="T56" s="16">
        <v>160</v>
      </c>
      <c r="U56" s="2"/>
    </row>
    <row r="57" spans="1:21" ht="15">
      <c r="A57" s="21" t="s">
        <v>13</v>
      </c>
      <c r="B57" s="22">
        <v>120</v>
      </c>
      <c r="C57" s="19" t="s">
        <v>188</v>
      </c>
      <c r="D57" s="26"/>
      <c r="E57" s="17" t="s">
        <v>24</v>
      </c>
      <c r="F57" s="17" t="s">
        <v>34</v>
      </c>
      <c r="G57" s="14"/>
      <c r="H57" s="14"/>
      <c r="I57" s="14"/>
      <c r="J57" s="16"/>
      <c r="K57" s="14">
        <v>200</v>
      </c>
      <c r="L57" s="39">
        <v>210</v>
      </c>
      <c r="M57" s="40">
        <v>220</v>
      </c>
      <c r="N57" s="16"/>
      <c r="O57" s="16"/>
      <c r="P57" s="14"/>
      <c r="Q57" s="14"/>
      <c r="R57" s="14"/>
      <c r="S57" s="16"/>
      <c r="T57" s="16">
        <v>210</v>
      </c>
      <c r="U57" s="2"/>
    </row>
    <row r="58" spans="1:21" ht="15">
      <c r="A58" s="23" t="s">
        <v>13</v>
      </c>
      <c r="B58" s="24">
        <v>122.5</v>
      </c>
      <c r="C58" s="19" t="s">
        <v>189</v>
      </c>
      <c r="D58" s="28"/>
      <c r="E58" s="17" t="s">
        <v>15</v>
      </c>
      <c r="F58" s="17" t="s">
        <v>83</v>
      </c>
      <c r="G58" s="14"/>
      <c r="H58" s="14"/>
      <c r="I58" s="14"/>
      <c r="J58" s="16"/>
      <c r="K58" s="14">
        <v>185</v>
      </c>
      <c r="L58" s="14">
        <v>195</v>
      </c>
      <c r="M58" s="40">
        <v>200</v>
      </c>
      <c r="N58" s="16"/>
      <c r="O58" s="16"/>
      <c r="P58" s="14"/>
      <c r="Q58" s="14"/>
      <c r="R58" s="14"/>
      <c r="S58" s="16"/>
      <c r="T58" s="16">
        <v>195</v>
      </c>
      <c r="U58" s="2"/>
    </row>
    <row r="59" spans="1:21" ht="15">
      <c r="A59" s="23" t="s">
        <v>160</v>
      </c>
      <c r="B59" s="22">
        <v>110.1</v>
      </c>
      <c r="C59" s="15" t="s">
        <v>159</v>
      </c>
      <c r="D59" s="18"/>
      <c r="E59" s="17" t="s">
        <v>24</v>
      </c>
      <c r="F59" s="17" t="s">
        <v>60</v>
      </c>
      <c r="G59" s="14"/>
      <c r="H59" s="14"/>
      <c r="I59" s="14"/>
      <c r="J59" s="16"/>
      <c r="K59" s="14">
        <v>85</v>
      </c>
      <c r="L59" s="14">
        <v>95</v>
      </c>
      <c r="M59" s="39">
        <v>105</v>
      </c>
      <c r="N59" s="16"/>
      <c r="O59" s="16"/>
      <c r="P59" s="14"/>
      <c r="Q59" s="14"/>
      <c r="R59" s="14"/>
      <c r="S59" s="16"/>
      <c r="T59" s="16">
        <v>105</v>
      </c>
      <c r="U59" s="2"/>
    </row>
    <row r="60" spans="1:21" ht="15">
      <c r="A60" s="23"/>
      <c r="B60" s="24"/>
      <c r="C60" s="15"/>
      <c r="D60" s="20"/>
      <c r="E60" s="17"/>
      <c r="F60" s="17"/>
      <c r="G60" s="14"/>
      <c r="H60" s="14"/>
      <c r="I60" s="14"/>
      <c r="J60" s="16"/>
      <c r="K60" s="14"/>
      <c r="L60" s="14"/>
      <c r="M60" s="14"/>
      <c r="N60" s="16"/>
      <c r="O60" s="16"/>
      <c r="P60" s="14"/>
      <c r="Q60" s="14"/>
      <c r="R60" s="14"/>
      <c r="S60" s="16"/>
      <c r="T60" s="16"/>
      <c r="U60" s="2"/>
    </row>
    <row r="61" ht="15.75" thickBot="1"/>
    <row r="62" spans="2:3" ht="15.75" thickBot="1">
      <c r="B62" s="56"/>
      <c r="C62" s="29" t="s">
        <v>230</v>
      </c>
    </row>
    <row r="63" spans="2:3" ht="15.75" thickBot="1">
      <c r="B63" s="55"/>
      <c r="C63" s="29" t="s">
        <v>231</v>
      </c>
    </row>
    <row r="64" spans="2:3" ht="15.75" thickBot="1">
      <c r="B64" s="54"/>
      <c r="C64" s="29" t="s">
        <v>232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V63"/>
  <sheetViews>
    <sheetView zoomScale="80" zoomScaleNormal="80" zoomScalePageLayoutView="0" workbookViewId="0" topLeftCell="A1">
      <selection activeCell="I59" sqref="I59"/>
    </sheetView>
  </sheetViews>
  <sheetFormatPr defaultColWidth="11.421875" defaultRowHeight="15"/>
  <cols>
    <col min="1" max="1" width="12.421875" style="0" customWidth="1"/>
    <col min="2" max="2" width="7.00390625" style="0" customWidth="1"/>
    <col min="3" max="3" width="23.7109375" style="0" customWidth="1"/>
    <col min="4" max="4" width="0.13671875" style="0" customWidth="1"/>
    <col min="5" max="5" width="13.7109375" style="0" customWidth="1"/>
    <col min="6" max="6" width="15.57421875" style="0" customWidth="1"/>
    <col min="7" max="7" width="7.8515625" style="0" customWidth="1"/>
    <col min="8" max="8" width="8.28125" style="0" customWidth="1"/>
    <col min="9" max="9" width="8.7109375" style="0" customWidth="1"/>
    <col min="10" max="10" width="8.28125" style="0" customWidth="1"/>
    <col min="11" max="11" width="8.7109375" style="0" customWidth="1"/>
    <col min="12" max="12" width="7.8515625" style="0" customWidth="1"/>
    <col min="13" max="13" width="8.57421875" style="0" customWidth="1"/>
    <col min="14" max="14" width="7.8515625" style="0" customWidth="1"/>
    <col min="15" max="15" width="8.8515625" style="0" customWidth="1"/>
    <col min="16" max="16" width="8.28125" style="0" customWidth="1"/>
    <col min="17" max="17" width="9.8515625" style="0" customWidth="1"/>
    <col min="18" max="18" width="9.00390625" style="0" customWidth="1"/>
    <col min="19" max="19" width="7.7109375" style="0" customWidth="1"/>
    <col min="20" max="20" width="8.7109375" style="0" customWidth="1"/>
    <col min="21" max="21" width="9.57421875" style="0" customWidth="1"/>
  </cols>
  <sheetData>
    <row r="7" spans="3:8" ht="15">
      <c r="C7" s="29" t="s">
        <v>235</v>
      </c>
      <c r="D7" s="29"/>
      <c r="E7" s="29"/>
      <c r="F7" s="29"/>
      <c r="G7" s="29"/>
      <c r="H7" s="29"/>
    </row>
    <row r="9" spans="1:21" ht="15">
      <c r="A9" s="57"/>
      <c r="B9" s="58"/>
      <c r="C9" s="58"/>
      <c r="D9" s="58"/>
      <c r="E9" s="59"/>
      <c r="F9" s="58"/>
      <c r="G9" s="58"/>
      <c r="H9" s="60"/>
      <c r="I9" s="60"/>
      <c r="J9" s="60"/>
      <c r="K9" s="60"/>
      <c r="L9" s="60"/>
      <c r="M9" s="60"/>
      <c r="N9" s="61"/>
      <c r="O9" s="60"/>
      <c r="P9" s="60"/>
      <c r="Q9" s="60"/>
      <c r="R9" s="60"/>
      <c r="S9" s="60"/>
      <c r="T9" s="60"/>
      <c r="U9" s="3"/>
    </row>
    <row r="10" spans="1:21" ht="15">
      <c r="A10" s="58"/>
      <c r="B10" s="58"/>
      <c r="C10" s="58"/>
      <c r="D10" s="58"/>
      <c r="E10" s="58"/>
      <c r="F10" s="58"/>
      <c r="G10" s="62" t="s">
        <v>0</v>
      </c>
      <c r="H10" s="62"/>
      <c r="I10" s="62"/>
      <c r="J10" s="62"/>
      <c r="K10" s="62" t="s">
        <v>1</v>
      </c>
      <c r="L10" s="62"/>
      <c r="M10" s="63"/>
      <c r="N10" s="63"/>
      <c r="O10" s="58"/>
      <c r="P10" s="62" t="s">
        <v>2</v>
      </c>
      <c r="Q10" s="62"/>
      <c r="R10" s="63"/>
      <c r="S10" s="63"/>
      <c r="T10" s="58"/>
      <c r="U10" s="5"/>
    </row>
    <row r="11" spans="1:21" ht="15">
      <c r="A11" s="64"/>
      <c r="B11" s="65" t="s">
        <v>3</v>
      </c>
      <c r="C11" s="66" t="s">
        <v>4</v>
      </c>
      <c r="D11" s="67" t="s">
        <v>5</v>
      </c>
      <c r="E11" s="65" t="s">
        <v>6</v>
      </c>
      <c r="F11" s="65" t="s">
        <v>7</v>
      </c>
      <c r="G11" s="68" t="s">
        <v>8</v>
      </c>
      <c r="H11" s="67" t="s">
        <v>9</v>
      </c>
      <c r="I11" s="67" t="s">
        <v>10</v>
      </c>
      <c r="J11" s="67">
        <v>4</v>
      </c>
      <c r="K11" s="67" t="s">
        <v>8</v>
      </c>
      <c r="L11" s="67" t="s">
        <v>9</v>
      </c>
      <c r="M11" s="67" t="s">
        <v>10</v>
      </c>
      <c r="N11" s="65">
        <v>4</v>
      </c>
      <c r="O11" s="69" t="s">
        <v>11</v>
      </c>
      <c r="P11" s="67" t="s">
        <v>8</v>
      </c>
      <c r="Q11" s="67" t="s">
        <v>9</v>
      </c>
      <c r="R11" s="67" t="s">
        <v>10</v>
      </c>
      <c r="S11" s="65">
        <v>4</v>
      </c>
      <c r="T11" s="65" t="s">
        <v>12</v>
      </c>
      <c r="U11" s="7" t="s">
        <v>20</v>
      </c>
    </row>
    <row r="12" spans="1:22" ht="15">
      <c r="A12" s="70" t="s">
        <v>17</v>
      </c>
      <c r="B12" s="71">
        <v>67</v>
      </c>
      <c r="C12" s="34" t="s">
        <v>21</v>
      </c>
      <c r="D12" s="72"/>
      <c r="E12" s="73" t="s">
        <v>24</v>
      </c>
      <c r="F12" s="73" t="s">
        <v>22</v>
      </c>
      <c r="G12" s="74">
        <v>70</v>
      </c>
      <c r="H12" s="75">
        <v>70</v>
      </c>
      <c r="I12" s="74">
        <v>80</v>
      </c>
      <c r="J12" s="76"/>
      <c r="K12" s="77">
        <v>45</v>
      </c>
      <c r="L12" s="74">
        <v>55</v>
      </c>
      <c r="M12" s="75">
        <v>55</v>
      </c>
      <c r="N12" s="76"/>
      <c r="O12" s="76">
        <f>H12+M12</f>
        <v>125</v>
      </c>
      <c r="P12" s="74">
        <v>80</v>
      </c>
      <c r="Q12" s="77">
        <v>80</v>
      </c>
      <c r="R12" s="77">
        <v>90</v>
      </c>
      <c r="S12" s="78">
        <v>100</v>
      </c>
      <c r="T12" s="78">
        <f aca="true" t="shared" si="0" ref="T12:T23">O12+R12</f>
        <v>215</v>
      </c>
      <c r="U12" s="1"/>
      <c r="V12" t="s">
        <v>228</v>
      </c>
    </row>
    <row r="13" spans="1:22" ht="15">
      <c r="A13" s="70" t="s">
        <v>17</v>
      </c>
      <c r="B13" s="79" t="s">
        <v>204</v>
      </c>
      <c r="C13" s="15" t="s">
        <v>18</v>
      </c>
      <c r="D13" s="80"/>
      <c r="E13" s="73" t="s">
        <v>15</v>
      </c>
      <c r="F13" s="73" t="s">
        <v>23</v>
      </c>
      <c r="G13" s="77">
        <v>135</v>
      </c>
      <c r="H13" s="74">
        <v>150</v>
      </c>
      <c r="I13" s="77">
        <v>160</v>
      </c>
      <c r="J13" s="78">
        <v>165</v>
      </c>
      <c r="K13" s="77">
        <v>45</v>
      </c>
      <c r="L13" s="77">
        <v>65</v>
      </c>
      <c r="M13" s="75">
        <v>75</v>
      </c>
      <c r="N13" s="76"/>
      <c r="O13" s="76">
        <f>I13+M13</f>
        <v>235</v>
      </c>
      <c r="P13" s="77">
        <v>145</v>
      </c>
      <c r="Q13" s="77">
        <v>160</v>
      </c>
      <c r="R13" s="75">
        <v>167.5</v>
      </c>
      <c r="S13" s="76"/>
      <c r="T13" s="78">
        <f t="shared" si="0"/>
        <v>402.5</v>
      </c>
      <c r="U13" s="2"/>
      <c r="V13" t="s">
        <v>228</v>
      </c>
    </row>
    <row r="14" spans="1:22" ht="15">
      <c r="A14" s="70" t="s">
        <v>13</v>
      </c>
      <c r="B14" s="79">
        <v>46.5</v>
      </c>
      <c r="C14" s="15" t="s">
        <v>25</v>
      </c>
      <c r="D14" s="81"/>
      <c r="E14" s="82" t="s">
        <v>26</v>
      </c>
      <c r="F14" s="82" t="s">
        <v>27</v>
      </c>
      <c r="G14" s="77">
        <v>87.5</v>
      </c>
      <c r="H14" s="83">
        <v>95</v>
      </c>
      <c r="I14" s="74">
        <v>105</v>
      </c>
      <c r="J14" s="76"/>
      <c r="K14" s="77">
        <v>42.5</v>
      </c>
      <c r="L14" s="83">
        <v>50</v>
      </c>
      <c r="M14" s="74">
        <v>55</v>
      </c>
      <c r="N14" s="76"/>
      <c r="O14" s="76">
        <f>H14+L14</f>
        <v>145</v>
      </c>
      <c r="P14" s="77">
        <v>92</v>
      </c>
      <c r="Q14" s="77" t="s">
        <v>210</v>
      </c>
      <c r="R14" s="77">
        <v>107.5</v>
      </c>
      <c r="S14" s="84">
        <v>112.5</v>
      </c>
      <c r="T14" s="84">
        <f t="shared" si="0"/>
        <v>252.5</v>
      </c>
      <c r="U14" s="2">
        <v>612.06</v>
      </c>
      <c r="V14" t="s">
        <v>228</v>
      </c>
    </row>
    <row r="15" spans="1:22" ht="15">
      <c r="A15" s="70" t="s">
        <v>29</v>
      </c>
      <c r="B15" s="79">
        <v>52.7</v>
      </c>
      <c r="C15" s="19" t="s">
        <v>28</v>
      </c>
      <c r="D15" s="81"/>
      <c r="E15" s="82" t="s">
        <v>30</v>
      </c>
      <c r="F15" s="82" t="s">
        <v>31</v>
      </c>
      <c r="G15" s="77">
        <v>85</v>
      </c>
      <c r="H15" s="77">
        <v>100</v>
      </c>
      <c r="I15" s="75">
        <v>107</v>
      </c>
      <c r="J15" s="85" t="s">
        <v>225</v>
      </c>
      <c r="K15" s="77">
        <v>60</v>
      </c>
      <c r="L15" s="77" t="s">
        <v>209</v>
      </c>
      <c r="M15" s="75">
        <v>70</v>
      </c>
      <c r="N15" s="76"/>
      <c r="O15" s="76">
        <f>I15+M15</f>
        <v>177</v>
      </c>
      <c r="P15" s="77">
        <v>110</v>
      </c>
      <c r="Q15" s="74">
        <v>115</v>
      </c>
      <c r="R15" s="75">
        <v>115</v>
      </c>
      <c r="S15" s="76"/>
      <c r="T15" s="78">
        <f t="shared" si="0"/>
        <v>292</v>
      </c>
      <c r="U15" s="2"/>
      <c r="V15" t="s">
        <v>228</v>
      </c>
    </row>
    <row r="16" spans="1:22" ht="15">
      <c r="A16" s="70" t="s">
        <v>33</v>
      </c>
      <c r="B16" s="79">
        <v>55.8</v>
      </c>
      <c r="C16" s="19" t="s">
        <v>32</v>
      </c>
      <c r="D16" s="81"/>
      <c r="E16" s="82" t="s">
        <v>24</v>
      </c>
      <c r="F16" s="82" t="s">
        <v>34</v>
      </c>
      <c r="G16" s="77">
        <v>120</v>
      </c>
      <c r="H16" s="77">
        <v>130</v>
      </c>
      <c r="I16" s="83">
        <v>137.5</v>
      </c>
      <c r="J16" s="76"/>
      <c r="K16" s="77">
        <v>75</v>
      </c>
      <c r="L16" s="77">
        <v>80</v>
      </c>
      <c r="M16" s="83">
        <v>85</v>
      </c>
      <c r="N16" s="76"/>
      <c r="O16" s="76">
        <f>I16+M16</f>
        <v>222.5</v>
      </c>
      <c r="P16" s="77">
        <v>130</v>
      </c>
      <c r="Q16" s="77">
        <v>140</v>
      </c>
      <c r="R16" s="83">
        <v>150</v>
      </c>
      <c r="S16" s="76"/>
      <c r="T16" s="84">
        <f t="shared" si="0"/>
        <v>372.5</v>
      </c>
      <c r="U16" s="2">
        <v>712.965</v>
      </c>
      <c r="V16" t="s">
        <v>229</v>
      </c>
    </row>
    <row r="17" spans="1:21" ht="15">
      <c r="A17" s="70" t="s">
        <v>13</v>
      </c>
      <c r="B17" s="79">
        <v>57</v>
      </c>
      <c r="C17" s="19" t="s">
        <v>35</v>
      </c>
      <c r="D17" s="81"/>
      <c r="E17" s="82" t="s">
        <v>30</v>
      </c>
      <c r="F17" s="82" t="s">
        <v>31</v>
      </c>
      <c r="G17" s="77">
        <v>60</v>
      </c>
      <c r="H17" s="77" t="s">
        <v>207</v>
      </c>
      <c r="I17" s="77">
        <v>85</v>
      </c>
      <c r="J17" s="76"/>
      <c r="K17" s="77">
        <v>37.5</v>
      </c>
      <c r="L17" s="77">
        <v>42.5</v>
      </c>
      <c r="M17" s="74" t="s">
        <v>208</v>
      </c>
      <c r="N17" s="76"/>
      <c r="O17" s="76">
        <f>I17+L17</f>
        <v>127.5</v>
      </c>
      <c r="P17" s="77">
        <v>115</v>
      </c>
      <c r="Q17" s="77">
        <v>120</v>
      </c>
      <c r="R17" s="77">
        <v>130</v>
      </c>
      <c r="S17" s="76"/>
      <c r="T17" s="76">
        <f t="shared" si="0"/>
        <v>257.5</v>
      </c>
      <c r="U17" s="2"/>
    </row>
    <row r="18" spans="1:22" ht="15">
      <c r="A18" s="70" t="s">
        <v>13</v>
      </c>
      <c r="B18" s="79">
        <v>60</v>
      </c>
      <c r="C18" s="15" t="s">
        <v>36</v>
      </c>
      <c r="D18" s="81"/>
      <c r="E18" s="82" t="s">
        <v>37</v>
      </c>
      <c r="F18" s="82" t="s">
        <v>38</v>
      </c>
      <c r="G18" s="77">
        <v>100</v>
      </c>
      <c r="H18" s="77">
        <v>107</v>
      </c>
      <c r="I18" s="86">
        <v>115</v>
      </c>
      <c r="J18" s="76"/>
      <c r="K18" s="77">
        <v>40</v>
      </c>
      <c r="L18" s="77" t="s">
        <v>208</v>
      </c>
      <c r="M18" s="86">
        <v>50</v>
      </c>
      <c r="N18" s="76"/>
      <c r="O18" s="76">
        <f>I18+M18</f>
        <v>165</v>
      </c>
      <c r="P18" s="77">
        <v>130</v>
      </c>
      <c r="Q18" s="77">
        <v>140</v>
      </c>
      <c r="R18" s="86">
        <v>145</v>
      </c>
      <c r="S18" s="76"/>
      <c r="T18" s="87">
        <f t="shared" si="0"/>
        <v>310</v>
      </c>
      <c r="U18" s="2"/>
      <c r="V18" t="s">
        <v>228</v>
      </c>
    </row>
    <row r="19" spans="1:22" ht="15">
      <c r="A19" s="70" t="s">
        <v>13</v>
      </c>
      <c r="B19" s="79">
        <v>64.9</v>
      </c>
      <c r="C19" s="19" t="s">
        <v>39</v>
      </c>
      <c r="D19" s="81"/>
      <c r="E19" s="82" t="s">
        <v>26</v>
      </c>
      <c r="F19" s="82" t="s">
        <v>27</v>
      </c>
      <c r="G19" s="77">
        <v>107.5</v>
      </c>
      <c r="H19" s="77">
        <v>112.5</v>
      </c>
      <c r="I19" s="77">
        <v>120</v>
      </c>
      <c r="J19" s="87">
        <v>125</v>
      </c>
      <c r="K19" s="77">
        <v>55</v>
      </c>
      <c r="L19" s="77">
        <v>62.5</v>
      </c>
      <c r="M19" s="74">
        <v>65</v>
      </c>
      <c r="N19" s="76"/>
      <c r="O19" s="76">
        <f>I19+L19</f>
        <v>182.5</v>
      </c>
      <c r="P19" s="77">
        <v>120</v>
      </c>
      <c r="Q19" s="77">
        <v>130</v>
      </c>
      <c r="R19" s="86">
        <v>140</v>
      </c>
      <c r="S19" s="76"/>
      <c r="T19" s="87">
        <f t="shared" si="0"/>
        <v>322.5</v>
      </c>
      <c r="U19" s="2"/>
      <c r="V19" t="s">
        <v>228</v>
      </c>
    </row>
    <row r="20" spans="1:21" ht="15">
      <c r="A20" s="70" t="s">
        <v>13</v>
      </c>
      <c r="B20" s="79">
        <v>67.4</v>
      </c>
      <c r="C20" s="19" t="s">
        <v>40</v>
      </c>
      <c r="D20" s="81"/>
      <c r="E20" s="82" t="s">
        <v>24</v>
      </c>
      <c r="F20" s="82" t="s">
        <v>42</v>
      </c>
      <c r="G20" s="77">
        <v>105</v>
      </c>
      <c r="H20" s="77">
        <v>112.5</v>
      </c>
      <c r="I20" s="77">
        <v>122</v>
      </c>
      <c r="J20" s="76"/>
      <c r="K20" s="77">
        <v>57.5</v>
      </c>
      <c r="L20" s="77">
        <v>62.5</v>
      </c>
      <c r="M20" s="86">
        <v>65</v>
      </c>
      <c r="N20" s="76"/>
      <c r="O20" s="76">
        <f>I20+M20</f>
        <v>187</v>
      </c>
      <c r="P20" s="77">
        <v>100</v>
      </c>
      <c r="Q20" s="77">
        <v>110</v>
      </c>
      <c r="R20" s="77">
        <v>115</v>
      </c>
      <c r="S20" s="76"/>
      <c r="T20" s="76">
        <f t="shared" si="0"/>
        <v>302</v>
      </c>
      <c r="U20" s="2"/>
    </row>
    <row r="21" spans="1:21" ht="15">
      <c r="A21" s="70" t="s">
        <v>13</v>
      </c>
      <c r="B21" s="79">
        <v>66.1</v>
      </c>
      <c r="C21" s="19" t="s">
        <v>41</v>
      </c>
      <c r="D21" s="81"/>
      <c r="E21" s="82" t="s">
        <v>30</v>
      </c>
      <c r="F21" s="82" t="s">
        <v>31</v>
      </c>
      <c r="G21" s="77">
        <v>80</v>
      </c>
      <c r="H21" s="77">
        <v>90</v>
      </c>
      <c r="I21" s="77">
        <v>107.5</v>
      </c>
      <c r="J21" s="76"/>
      <c r="K21" s="77">
        <v>40</v>
      </c>
      <c r="L21" s="77">
        <v>45</v>
      </c>
      <c r="M21" s="77">
        <v>50</v>
      </c>
      <c r="N21" s="76"/>
      <c r="O21" s="76">
        <f>I21+M21</f>
        <v>157.5</v>
      </c>
      <c r="P21" s="77">
        <v>110</v>
      </c>
      <c r="Q21" s="77">
        <v>120</v>
      </c>
      <c r="R21" s="77">
        <v>130</v>
      </c>
      <c r="S21" s="76"/>
      <c r="T21" s="76">
        <f t="shared" si="0"/>
        <v>287.5</v>
      </c>
      <c r="U21" s="2"/>
    </row>
    <row r="22" spans="1:22" ht="15">
      <c r="A22" s="70" t="s">
        <v>13</v>
      </c>
      <c r="B22" s="79">
        <v>71.9</v>
      </c>
      <c r="C22" s="36" t="s">
        <v>43</v>
      </c>
      <c r="D22" s="81"/>
      <c r="E22" s="82" t="s">
        <v>24</v>
      </c>
      <c r="F22" s="82" t="s">
        <v>42</v>
      </c>
      <c r="G22" s="77">
        <v>150</v>
      </c>
      <c r="H22" s="83">
        <v>160</v>
      </c>
      <c r="I22" s="77" t="s">
        <v>221</v>
      </c>
      <c r="J22" s="76"/>
      <c r="K22" s="77">
        <v>92</v>
      </c>
      <c r="L22" s="83">
        <v>100</v>
      </c>
      <c r="M22" s="77" t="s">
        <v>221</v>
      </c>
      <c r="N22" s="76"/>
      <c r="O22" s="76">
        <f>H22+L22</f>
        <v>260</v>
      </c>
      <c r="P22" s="77" t="s">
        <v>206</v>
      </c>
      <c r="Q22" s="77">
        <v>155</v>
      </c>
      <c r="R22" s="83">
        <v>165.5</v>
      </c>
      <c r="S22" s="76"/>
      <c r="T22" s="84">
        <f t="shared" si="0"/>
        <v>425.5</v>
      </c>
      <c r="U22" s="2">
        <v>672.29</v>
      </c>
      <c r="V22" t="s">
        <v>228</v>
      </c>
    </row>
    <row r="23" spans="1:22" ht="15">
      <c r="A23" s="70" t="s">
        <v>76</v>
      </c>
      <c r="B23" s="71">
        <v>73.6</v>
      </c>
      <c r="C23" s="37" t="s">
        <v>16</v>
      </c>
      <c r="D23" s="81"/>
      <c r="E23" s="82" t="s">
        <v>15</v>
      </c>
      <c r="F23" s="82" t="s">
        <v>23</v>
      </c>
      <c r="G23" s="74">
        <v>85</v>
      </c>
      <c r="H23" s="75">
        <v>95</v>
      </c>
      <c r="I23" s="74">
        <v>105</v>
      </c>
      <c r="J23" s="76"/>
      <c r="K23" s="74">
        <v>90</v>
      </c>
      <c r="L23" s="74">
        <v>90</v>
      </c>
      <c r="M23" s="83">
        <v>90</v>
      </c>
      <c r="N23" s="76"/>
      <c r="O23" s="76">
        <f>H23+M23</f>
        <v>185</v>
      </c>
      <c r="P23" s="77">
        <v>100</v>
      </c>
      <c r="Q23" s="77">
        <v>120</v>
      </c>
      <c r="R23" s="83">
        <v>150</v>
      </c>
      <c r="S23" s="76"/>
      <c r="T23" s="78">
        <f t="shared" si="0"/>
        <v>335</v>
      </c>
      <c r="U23" s="2"/>
      <c r="V23" t="s">
        <v>228</v>
      </c>
    </row>
    <row r="24" spans="1:21" ht="15">
      <c r="A24" s="88" t="s">
        <v>13</v>
      </c>
      <c r="B24" s="77" t="s">
        <v>203</v>
      </c>
      <c r="C24" s="36" t="s">
        <v>14</v>
      </c>
      <c r="D24" s="89"/>
      <c r="E24" s="82" t="s">
        <v>15</v>
      </c>
      <c r="F24" s="82" t="s">
        <v>45</v>
      </c>
      <c r="G24" s="74">
        <v>110</v>
      </c>
      <c r="H24" s="77">
        <v>110</v>
      </c>
      <c r="I24" s="77">
        <v>120</v>
      </c>
      <c r="J24" s="76"/>
      <c r="K24" s="74">
        <v>50</v>
      </c>
      <c r="L24" s="74">
        <v>55</v>
      </c>
      <c r="M24" s="74">
        <v>55</v>
      </c>
      <c r="N24" s="76"/>
      <c r="O24" s="76">
        <f>I24+M24</f>
        <v>175</v>
      </c>
      <c r="P24" s="77"/>
      <c r="Q24" s="77"/>
      <c r="R24" s="77"/>
      <c r="S24" s="76"/>
      <c r="T24" s="85" t="s">
        <v>226</v>
      </c>
      <c r="U24" s="2"/>
    </row>
    <row r="25" spans="1:21" ht="15">
      <c r="A25" s="70" t="s">
        <v>13</v>
      </c>
      <c r="B25" s="79">
        <v>76.1</v>
      </c>
      <c r="C25" s="36" t="s">
        <v>44</v>
      </c>
      <c r="D25" s="90"/>
      <c r="E25" s="82" t="s">
        <v>19</v>
      </c>
      <c r="F25" s="82" t="s">
        <v>202</v>
      </c>
      <c r="G25" s="77">
        <v>110</v>
      </c>
      <c r="H25" s="77">
        <v>115</v>
      </c>
      <c r="I25" s="77">
        <v>120</v>
      </c>
      <c r="J25" s="76"/>
      <c r="K25" s="74">
        <v>55</v>
      </c>
      <c r="L25" s="74">
        <v>55</v>
      </c>
      <c r="M25" s="77">
        <v>55</v>
      </c>
      <c r="N25" s="76"/>
      <c r="O25" s="76">
        <f>I25+M25</f>
        <v>175</v>
      </c>
      <c r="P25" s="77">
        <v>130</v>
      </c>
      <c r="Q25" s="77">
        <v>135</v>
      </c>
      <c r="R25" s="77">
        <v>140</v>
      </c>
      <c r="S25" s="76"/>
      <c r="T25" s="76">
        <f>O25+R25</f>
        <v>315</v>
      </c>
      <c r="U25" s="2"/>
    </row>
    <row r="26" spans="1:22" ht="15">
      <c r="A26" s="70" t="s">
        <v>48</v>
      </c>
      <c r="B26" s="71">
        <v>81.2</v>
      </c>
      <c r="C26" s="38" t="s">
        <v>46</v>
      </c>
      <c r="D26" s="89"/>
      <c r="E26" s="73" t="s">
        <v>24</v>
      </c>
      <c r="F26" s="82" t="s">
        <v>47</v>
      </c>
      <c r="G26" s="77">
        <v>115</v>
      </c>
      <c r="H26" s="77">
        <v>125</v>
      </c>
      <c r="I26" s="77">
        <v>132.5</v>
      </c>
      <c r="J26" s="84">
        <v>140</v>
      </c>
      <c r="K26" s="77">
        <v>47.5</v>
      </c>
      <c r="L26" s="77">
        <v>52.5</v>
      </c>
      <c r="M26" s="77">
        <v>55</v>
      </c>
      <c r="N26" s="78" t="s">
        <v>205</v>
      </c>
      <c r="O26" s="76">
        <f>I26+M26</f>
        <v>187.5</v>
      </c>
      <c r="P26" s="77">
        <v>125</v>
      </c>
      <c r="Q26" s="77">
        <v>135</v>
      </c>
      <c r="R26" s="83">
        <v>141</v>
      </c>
      <c r="S26" s="76"/>
      <c r="T26" s="78">
        <f>O26+R26</f>
        <v>328.5</v>
      </c>
      <c r="U26" s="2"/>
      <c r="V26" t="s">
        <v>229</v>
      </c>
    </row>
    <row r="27" spans="1:22" ht="15">
      <c r="A27" s="70" t="s">
        <v>13</v>
      </c>
      <c r="B27" s="79">
        <v>113.5</v>
      </c>
      <c r="C27" s="15" t="s">
        <v>49</v>
      </c>
      <c r="D27" s="81"/>
      <c r="E27" s="82" t="s">
        <v>37</v>
      </c>
      <c r="F27" s="82" t="s">
        <v>38</v>
      </c>
      <c r="G27" s="77">
        <v>120</v>
      </c>
      <c r="H27" s="77">
        <v>135</v>
      </c>
      <c r="I27" s="77">
        <v>145</v>
      </c>
      <c r="J27" s="78">
        <v>152.5</v>
      </c>
      <c r="K27" s="77">
        <v>57.5</v>
      </c>
      <c r="L27" s="77">
        <v>62.5</v>
      </c>
      <c r="M27" s="75">
        <v>67.5</v>
      </c>
      <c r="N27" s="76"/>
      <c r="O27" s="76">
        <f>I27+M27</f>
        <v>212.5</v>
      </c>
      <c r="P27" s="77">
        <v>150</v>
      </c>
      <c r="Q27" s="77" t="s">
        <v>211</v>
      </c>
      <c r="R27" s="77">
        <v>165</v>
      </c>
      <c r="S27" s="78">
        <v>172.5</v>
      </c>
      <c r="T27" s="78">
        <f>O27+R27</f>
        <v>377.5</v>
      </c>
      <c r="U27" s="2"/>
      <c r="V27" t="s">
        <v>228</v>
      </c>
    </row>
    <row r="28" spans="1:21" ht="15">
      <c r="A28" s="70" t="s">
        <v>51</v>
      </c>
      <c r="B28" s="79">
        <v>66.6</v>
      </c>
      <c r="C28" s="15" t="s">
        <v>52</v>
      </c>
      <c r="D28" s="81"/>
      <c r="E28" s="73" t="s">
        <v>19</v>
      </c>
      <c r="F28" s="73" t="s">
        <v>213</v>
      </c>
      <c r="G28" s="77">
        <v>140</v>
      </c>
      <c r="H28" s="77">
        <v>145</v>
      </c>
      <c r="I28" s="83">
        <v>150</v>
      </c>
      <c r="J28" s="76">
        <v>-152.5</v>
      </c>
      <c r="K28" s="77">
        <v>40</v>
      </c>
      <c r="L28" s="77">
        <v>80</v>
      </c>
      <c r="M28" s="75">
        <v>82.5</v>
      </c>
      <c r="N28" s="85">
        <v>87.5</v>
      </c>
      <c r="O28" s="76">
        <f>I28+M28</f>
        <v>232.5</v>
      </c>
      <c r="P28" s="77">
        <v>140</v>
      </c>
      <c r="Q28" s="77">
        <v>150</v>
      </c>
      <c r="R28" s="77">
        <v>160</v>
      </c>
      <c r="S28" s="78" t="s">
        <v>218</v>
      </c>
      <c r="T28" s="78">
        <f>O28+R28</f>
        <v>392.5</v>
      </c>
      <c r="U28" s="2"/>
    </row>
    <row r="29" spans="1:21" ht="15">
      <c r="A29" s="70" t="s">
        <v>13</v>
      </c>
      <c r="B29" s="79">
        <v>60</v>
      </c>
      <c r="C29" s="19" t="s">
        <v>197</v>
      </c>
      <c r="D29" s="81"/>
      <c r="E29" s="82" t="s">
        <v>15</v>
      </c>
      <c r="F29" s="82" t="s">
        <v>227</v>
      </c>
      <c r="G29" s="77">
        <v>115</v>
      </c>
      <c r="H29" s="77">
        <v>125</v>
      </c>
      <c r="I29" s="77">
        <v>-130</v>
      </c>
      <c r="J29" s="76"/>
      <c r="K29" s="77">
        <v>77.5</v>
      </c>
      <c r="L29" s="83">
        <v>82.5</v>
      </c>
      <c r="M29" s="74">
        <v>87.5</v>
      </c>
      <c r="N29" s="76"/>
      <c r="O29" s="76">
        <f>H29+L29</f>
        <v>207.5</v>
      </c>
      <c r="P29" s="77">
        <v>140</v>
      </c>
      <c r="Q29" s="83">
        <v>150</v>
      </c>
      <c r="R29" s="77"/>
      <c r="S29" s="76"/>
      <c r="T29" s="84">
        <f>O29+Q29</f>
        <v>357.5</v>
      </c>
      <c r="U29" s="2"/>
    </row>
    <row r="30" spans="1:21" ht="15">
      <c r="A30" s="70" t="s">
        <v>56</v>
      </c>
      <c r="B30" s="79">
        <v>66.1</v>
      </c>
      <c r="C30" s="19" t="s">
        <v>57</v>
      </c>
      <c r="D30" s="81"/>
      <c r="E30" s="82" t="s">
        <v>30</v>
      </c>
      <c r="F30" s="82" t="s">
        <v>31</v>
      </c>
      <c r="G30" s="74">
        <v>160</v>
      </c>
      <c r="H30" s="75">
        <v>170</v>
      </c>
      <c r="I30" s="77">
        <v>-180</v>
      </c>
      <c r="J30" s="76"/>
      <c r="K30" s="77">
        <v>80</v>
      </c>
      <c r="L30" s="75">
        <v>90</v>
      </c>
      <c r="M30" s="74">
        <v>92.5</v>
      </c>
      <c r="N30" s="76"/>
      <c r="O30" s="76">
        <f>H30+L30</f>
        <v>260</v>
      </c>
      <c r="P30" s="77">
        <v>170</v>
      </c>
      <c r="Q30" s="77">
        <v>180</v>
      </c>
      <c r="R30" s="75">
        <v>190</v>
      </c>
      <c r="S30" s="85" t="s">
        <v>216</v>
      </c>
      <c r="T30" s="78">
        <f>O30+R30</f>
        <v>450</v>
      </c>
      <c r="U30" s="2"/>
    </row>
    <row r="31" spans="1:21" ht="15">
      <c r="A31" s="70" t="s">
        <v>48</v>
      </c>
      <c r="B31" s="71">
        <v>65</v>
      </c>
      <c r="C31" s="34" t="s">
        <v>61</v>
      </c>
      <c r="D31" s="89"/>
      <c r="E31" s="82" t="s">
        <v>30</v>
      </c>
      <c r="F31" s="82" t="s">
        <v>31</v>
      </c>
      <c r="G31" s="77">
        <v>120</v>
      </c>
      <c r="H31" s="77">
        <v>130</v>
      </c>
      <c r="I31" s="77">
        <v>140</v>
      </c>
      <c r="J31" s="76"/>
      <c r="K31" s="77">
        <v>72.5</v>
      </c>
      <c r="L31" s="74">
        <v>80</v>
      </c>
      <c r="M31" s="74">
        <v>80</v>
      </c>
      <c r="N31" s="76"/>
      <c r="O31" s="76">
        <f>I31+K31</f>
        <v>212.5</v>
      </c>
      <c r="P31" s="77">
        <v>180</v>
      </c>
      <c r="Q31" s="77">
        <v>190</v>
      </c>
      <c r="R31" s="77">
        <v>190</v>
      </c>
      <c r="S31" s="85" t="s">
        <v>217</v>
      </c>
      <c r="T31" s="76">
        <f>O31+R31</f>
        <v>402.5</v>
      </c>
      <c r="U31" s="2"/>
    </row>
    <row r="32" spans="1:21" ht="15">
      <c r="A32" s="70" t="s">
        <v>17</v>
      </c>
      <c r="B32" s="79">
        <v>65</v>
      </c>
      <c r="C32" s="19" t="s">
        <v>62</v>
      </c>
      <c r="D32" s="91"/>
      <c r="E32" s="82" t="s">
        <v>19</v>
      </c>
      <c r="F32" s="82" t="s">
        <v>55</v>
      </c>
      <c r="G32" s="74">
        <v>155</v>
      </c>
      <c r="H32" s="77">
        <v>160</v>
      </c>
      <c r="I32" s="75">
        <v>165</v>
      </c>
      <c r="J32" s="76">
        <v>-175</v>
      </c>
      <c r="K32" s="77">
        <v>95</v>
      </c>
      <c r="L32" s="77">
        <v>102.5</v>
      </c>
      <c r="M32" s="75">
        <v>105</v>
      </c>
      <c r="N32" s="76"/>
      <c r="O32" s="76">
        <f>I32+M32</f>
        <v>270</v>
      </c>
      <c r="P32" s="77">
        <v>170</v>
      </c>
      <c r="Q32" s="77">
        <v>185</v>
      </c>
      <c r="R32" s="77">
        <v>192.5</v>
      </c>
      <c r="S32" s="78" t="s">
        <v>217</v>
      </c>
      <c r="T32" s="78">
        <f>O32+R32</f>
        <v>462.5</v>
      </c>
      <c r="U32" s="2"/>
    </row>
    <row r="33" spans="1:21" ht="15">
      <c r="A33" s="70" t="s">
        <v>17</v>
      </c>
      <c r="B33" s="79">
        <v>66.8</v>
      </c>
      <c r="C33" s="15" t="s">
        <v>63</v>
      </c>
      <c r="D33" s="92"/>
      <c r="E33" s="82" t="s">
        <v>37</v>
      </c>
      <c r="F33" s="82" t="s">
        <v>38</v>
      </c>
      <c r="G33" s="77">
        <v>110</v>
      </c>
      <c r="H33" s="77">
        <v>-130</v>
      </c>
      <c r="I33" s="77">
        <v>-150</v>
      </c>
      <c r="J33" s="76"/>
      <c r="K33" s="77">
        <v>80</v>
      </c>
      <c r="L33" s="77">
        <v>87</v>
      </c>
      <c r="M33" s="74">
        <v>92.5</v>
      </c>
      <c r="N33" s="76"/>
      <c r="O33" s="76">
        <f>G33+L33</f>
        <v>197</v>
      </c>
      <c r="P33" s="77">
        <v>160</v>
      </c>
      <c r="Q33" s="74">
        <v>180</v>
      </c>
      <c r="R33" s="74">
        <v>180</v>
      </c>
      <c r="S33" s="76"/>
      <c r="T33" s="76">
        <f>O33+P33</f>
        <v>357</v>
      </c>
      <c r="U33" s="2"/>
    </row>
    <row r="34" spans="1:21" ht="15">
      <c r="A34" s="70" t="s">
        <v>51</v>
      </c>
      <c r="B34" s="79">
        <v>71.8</v>
      </c>
      <c r="C34" s="19" t="s">
        <v>65</v>
      </c>
      <c r="D34" s="92"/>
      <c r="E34" s="82" t="s">
        <v>26</v>
      </c>
      <c r="F34" s="82" t="s">
        <v>66</v>
      </c>
      <c r="G34" s="77">
        <v>125</v>
      </c>
      <c r="H34" s="77">
        <v>135</v>
      </c>
      <c r="I34" s="77">
        <v>145</v>
      </c>
      <c r="J34" s="84">
        <v>150</v>
      </c>
      <c r="K34" s="77">
        <v>80</v>
      </c>
      <c r="L34" s="77">
        <v>85</v>
      </c>
      <c r="M34" s="83">
        <v>90</v>
      </c>
      <c r="N34" s="76"/>
      <c r="O34" s="76">
        <f>I34+M34</f>
        <v>235</v>
      </c>
      <c r="P34" s="77">
        <v>130</v>
      </c>
      <c r="Q34" s="77">
        <v>140</v>
      </c>
      <c r="R34" s="83">
        <v>150</v>
      </c>
      <c r="S34" s="76"/>
      <c r="T34" s="84">
        <f>O34+R34</f>
        <v>385</v>
      </c>
      <c r="U34" s="2"/>
    </row>
    <row r="35" spans="1:21" ht="15">
      <c r="A35" s="70" t="s">
        <v>50</v>
      </c>
      <c r="B35" s="79">
        <v>73.6</v>
      </c>
      <c r="C35" s="19" t="s">
        <v>64</v>
      </c>
      <c r="D35" s="91"/>
      <c r="E35" s="82" t="s">
        <v>30</v>
      </c>
      <c r="F35" s="82" t="s">
        <v>31</v>
      </c>
      <c r="G35" s="77">
        <v>120</v>
      </c>
      <c r="H35" s="75">
        <v>130</v>
      </c>
      <c r="I35" s="77">
        <v>-140</v>
      </c>
      <c r="J35" s="76"/>
      <c r="K35" s="77">
        <v>62.5</v>
      </c>
      <c r="L35" s="77">
        <v>70</v>
      </c>
      <c r="M35" s="75">
        <v>75</v>
      </c>
      <c r="N35" s="76"/>
      <c r="O35" s="76">
        <f>H35+M35</f>
        <v>205</v>
      </c>
      <c r="P35" s="77">
        <v>150</v>
      </c>
      <c r="Q35" s="77">
        <v>165</v>
      </c>
      <c r="R35" s="75">
        <v>175</v>
      </c>
      <c r="S35" s="76"/>
      <c r="T35" s="78">
        <f>O35+R35</f>
        <v>380</v>
      </c>
      <c r="U35" s="2"/>
    </row>
    <row r="36" spans="1:21" ht="15">
      <c r="A36" s="70" t="s">
        <v>53</v>
      </c>
      <c r="B36" s="79" t="s">
        <v>214</v>
      </c>
      <c r="C36" s="15" t="s">
        <v>82</v>
      </c>
      <c r="D36" s="91"/>
      <c r="E36" s="82" t="s">
        <v>15</v>
      </c>
      <c r="F36" s="82" t="s">
        <v>83</v>
      </c>
      <c r="G36" s="77">
        <v>150</v>
      </c>
      <c r="H36" s="77">
        <v>165</v>
      </c>
      <c r="I36" s="86">
        <v>175</v>
      </c>
      <c r="J36" s="76">
        <v>-180</v>
      </c>
      <c r="K36" s="77">
        <v>85</v>
      </c>
      <c r="L36" s="74" t="s">
        <v>215</v>
      </c>
      <c r="M36" s="74">
        <v>92.5</v>
      </c>
      <c r="N36" s="76"/>
      <c r="O36" s="76">
        <f>I36+K36</f>
        <v>260</v>
      </c>
      <c r="P36" s="77">
        <v>175</v>
      </c>
      <c r="Q36" s="77">
        <v>185</v>
      </c>
      <c r="R36" s="77">
        <v>190</v>
      </c>
      <c r="S36" s="87">
        <v>195</v>
      </c>
      <c r="T36" s="87">
        <f>O36+R36</f>
        <v>450</v>
      </c>
      <c r="U36" s="2"/>
    </row>
    <row r="37" spans="1:21" ht="15">
      <c r="A37" s="70" t="s">
        <v>53</v>
      </c>
      <c r="B37" s="79" t="s">
        <v>212</v>
      </c>
      <c r="C37" s="36" t="s">
        <v>67</v>
      </c>
      <c r="D37" s="91"/>
      <c r="E37" s="82" t="s">
        <v>19</v>
      </c>
      <c r="F37" s="82" t="s">
        <v>69</v>
      </c>
      <c r="G37" s="77">
        <v>150</v>
      </c>
      <c r="H37" s="77">
        <v>-170</v>
      </c>
      <c r="I37" s="77">
        <v>-170</v>
      </c>
      <c r="J37" s="76"/>
      <c r="K37" s="77">
        <v>40</v>
      </c>
      <c r="L37" s="77">
        <v>100</v>
      </c>
      <c r="M37" s="74" t="s">
        <v>210</v>
      </c>
      <c r="N37" s="76"/>
      <c r="O37" s="76">
        <f>G37+L37</f>
        <v>250</v>
      </c>
      <c r="P37" s="77">
        <v>160</v>
      </c>
      <c r="Q37" s="77">
        <v>175</v>
      </c>
      <c r="R37" s="77">
        <v>180</v>
      </c>
      <c r="S37" s="76"/>
      <c r="T37" s="76">
        <f>O37+R37</f>
        <v>430</v>
      </c>
      <c r="U37" s="2"/>
    </row>
    <row r="38" spans="1:21" ht="15">
      <c r="A38" s="70" t="s">
        <v>53</v>
      </c>
      <c r="B38" s="79">
        <v>74.4</v>
      </c>
      <c r="C38" s="36" t="s">
        <v>68</v>
      </c>
      <c r="D38" s="91"/>
      <c r="E38" s="82" t="s">
        <v>24</v>
      </c>
      <c r="F38" s="82" t="s">
        <v>60</v>
      </c>
      <c r="G38" s="77">
        <v>160</v>
      </c>
      <c r="H38" s="77">
        <v>172</v>
      </c>
      <c r="I38" s="75">
        <v>180</v>
      </c>
      <c r="J38" s="76"/>
      <c r="K38" s="77">
        <v>100</v>
      </c>
      <c r="L38" s="77">
        <v>107.5</v>
      </c>
      <c r="M38" s="75">
        <v>115</v>
      </c>
      <c r="N38" s="76"/>
      <c r="O38" s="76">
        <f>I38+M38</f>
        <v>295</v>
      </c>
      <c r="P38" s="77">
        <v>200</v>
      </c>
      <c r="Q38" s="77">
        <v>220</v>
      </c>
      <c r="R38" s="77">
        <v>230</v>
      </c>
      <c r="S38" s="78">
        <v>235</v>
      </c>
      <c r="T38" s="78">
        <f>O38+R38</f>
        <v>525</v>
      </c>
      <c r="U38" s="2"/>
    </row>
    <row r="39" spans="1:21" ht="15">
      <c r="A39" s="70" t="s">
        <v>53</v>
      </c>
      <c r="B39" s="79">
        <v>69.1</v>
      </c>
      <c r="C39" s="15" t="s">
        <v>54</v>
      </c>
      <c r="D39" s="92"/>
      <c r="E39" s="82" t="s">
        <v>15</v>
      </c>
      <c r="F39" s="82" t="s">
        <v>23</v>
      </c>
      <c r="G39" s="77">
        <v>130</v>
      </c>
      <c r="H39" s="77">
        <v>-140</v>
      </c>
      <c r="I39" s="77">
        <v>147.5</v>
      </c>
      <c r="J39" s="76"/>
      <c r="K39" s="77">
        <v>70</v>
      </c>
      <c r="L39" s="77">
        <v>80</v>
      </c>
      <c r="M39" s="77">
        <v>82.5</v>
      </c>
      <c r="N39" s="76"/>
      <c r="O39" s="76">
        <f>I39+M39</f>
        <v>230</v>
      </c>
      <c r="P39" s="77">
        <v>140</v>
      </c>
      <c r="Q39" s="77">
        <v>150</v>
      </c>
      <c r="R39" s="77"/>
      <c r="S39" s="76"/>
      <c r="T39" s="76">
        <f>O39+Q39</f>
        <v>380</v>
      </c>
      <c r="U39" s="2"/>
    </row>
    <row r="40" spans="1:20" ht="15">
      <c r="A40" s="70" t="s">
        <v>17</v>
      </c>
      <c r="B40" s="71">
        <v>71.9</v>
      </c>
      <c r="C40" s="37" t="s">
        <v>70</v>
      </c>
      <c r="D40" s="93"/>
      <c r="E40" s="82" t="s">
        <v>26</v>
      </c>
      <c r="F40" s="82" t="s">
        <v>27</v>
      </c>
      <c r="G40" s="74">
        <v>140</v>
      </c>
      <c r="H40" s="77">
        <v>155</v>
      </c>
      <c r="I40" s="77">
        <v>157.5</v>
      </c>
      <c r="J40" s="76"/>
      <c r="K40" s="77">
        <v>95</v>
      </c>
      <c r="L40" s="77">
        <v>100</v>
      </c>
      <c r="M40" s="74">
        <v>107</v>
      </c>
      <c r="N40" s="76"/>
      <c r="O40" s="76">
        <f>I40+L40</f>
        <v>257.5</v>
      </c>
      <c r="P40" s="77">
        <v>220</v>
      </c>
      <c r="Q40" s="83">
        <v>230</v>
      </c>
      <c r="R40" s="77" t="s">
        <v>221</v>
      </c>
      <c r="S40" s="76"/>
      <c r="T40" s="76">
        <f>O40+Q40</f>
        <v>487.5</v>
      </c>
    </row>
    <row r="41" spans="1:20" ht="15">
      <c r="A41" s="88" t="s">
        <v>17</v>
      </c>
      <c r="B41" s="77">
        <v>74.5</v>
      </c>
      <c r="C41" s="36" t="s">
        <v>71</v>
      </c>
      <c r="D41" s="94"/>
      <c r="E41" s="82" t="s">
        <v>15</v>
      </c>
      <c r="F41" s="82" t="s">
        <v>23</v>
      </c>
      <c r="G41" s="77">
        <v>160</v>
      </c>
      <c r="H41" s="77">
        <v>-170</v>
      </c>
      <c r="I41" s="77">
        <v>-170</v>
      </c>
      <c r="J41" s="76"/>
      <c r="K41" s="77">
        <v>85</v>
      </c>
      <c r="L41" s="74">
        <v>95</v>
      </c>
      <c r="M41" s="74">
        <v>95</v>
      </c>
      <c r="N41" s="76"/>
      <c r="O41" s="76">
        <f>G41+K41</f>
        <v>245</v>
      </c>
      <c r="P41" s="77">
        <v>175</v>
      </c>
      <c r="Q41" s="77">
        <v>190</v>
      </c>
      <c r="R41" s="77">
        <v>200</v>
      </c>
      <c r="S41" s="76"/>
      <c r="T41" s="76">
        <f>O41+R41</f>
        <v>445</v>
      </c>
    </row>
    <row r="42" spans="1:20" ht="15">
      <c r="A42" s="70" t="s">
        <v>17</v>
      </c>
      <c r="B42" s="71">
        <v>70.8</v>
      </c>
      <c r="C42" s="38" t="s">
        <v>72</v>
      </c>
      <c r="D42" s="94"/>
      <c r="E42" s="73" t="s">
        <v>19</v>
      </c>
      <c r="F42" s="82" t="s">
        <v>55</v>
      </c>
      <c r="G42" s="77">
        <v>150</v>
      </c>
      <c r="H42" s="77">
        <v>-160</v>
      </c>
      <c r="I42" s="77">
        <v>-160</v>
      </c>
      <c r="J42" s="76"/>
      <c r="K42" s="77">
        <v>90</v>
      </c>
      <c r="L42" s="77">
        <v>100</v>
      </c>
      <c r="M42" s="74">
        <v>105</v>
      </c>
      <c r="N42" s="76"/>
      <c r="O42" s="76">
        <f>G42+L42</f>
        <v>250</v>
      </c>
      <c r="P42" s="77">
        <v>150</v>
      </c>
      <c r="Q42" s="77">
        <v>170</v>
      </c>
      <c r="R42" s="77">
        <v>180</v>
      </c>
      <c r="S42" s="76"/>
      <c r="T42" s="76">
        <f>O42+R42</f>
        <v>430</v>
      </c>
    </row>
    <row r="43" spans="1:20" ht="15">
      <c r="A43" s="70" t="s">
        <v>17</v>
      </c>
      <c r="B43" s="79">
        <v>74.1</v>
      </c>
      <c r="C43" s="15" t="s">
        <v>73</v>
      </c>
      <c r="D43" s="94"/>
      <c r="E43" s="82" t="s">
        <v>26</v>
      </c>
      <c r="F43" s="82" t="s">
        <v>27</v>
      </c>
      <c r="G43" s="74">
        <v>180</v>
      </c>
      <c r="H43" s="77">
        <v>190</v>
      </c>
      <c r="I43" s="75">
        <v>200</v>
      </c>
      <c r="J43" s="76"/>
      <c r="K43" s="77">
        <v>120</v>
      </c>
      <c r="L43" s="74">
        <v>127</v>
      </c>
      <c r="M43" s="77">
        <v>127.5</v>
      </c>
      <c r="N43" s="76"/>
      <c r="O43" s="76">
        <f>I43+M43</f>
        <v>327.5</v>
      </c>
      <c r="P43" s="77">
        <v>180</v>
      </c>
      <c r="Q43" s="77">
        <v>190</v>
      </c>
      <c r="R43" s="77">
        <v>202.5</v>
      </c>
      <c r="S43" s="76"/>
      <c r="T43" s="76">
        <f>O43+R43</f>
        <v>530</v>
      </c>
    </row>
    <row r="44" spans="1:20" ht="15">
      <c r="A44" s="70" t="s">
        <v>17</v>
      </c>
      <c r="B44" s="79">
        <v>71.5</v>
      </c>
      <c r="C44" s="15" t="s">
        <v>74</v>
      </c>
      <c r="D44" s="95"/>
      <c r="E44" s="96" t="s">
        <v>24</v>
      </c>
      <c r="F44" s="82" t="s">
        <v>42</v>
      </c>
      <c r="G44" s="77">
        <v>180</v>
      </c>
      <c r="H44" s="77">
        <v>190</v>
      </c>
      <c r="I44" s="77">
        <v>195</v>
      </c>
      <c r="J44" s="76"/>
      <c r="K44" s="77">
        <v>105</v>
      </c>
      <c r="L44" s="77">
        <v>115</v>
      </c>
      <c r="M44" s="77">
        <v>125</v>
      </c>
      <c r="N44" s="76"/>
      <c r="O44" s="76">
        <f>I44+M44</f>
        <v>320</v>
      </c>
      <c r="P44" s="77">
        <v>175</v>
      </c>
      <c r="Q44" s="77" t="s">
        <v>216</v>
      </c>
      <c r="R44" s="77">
        <v>205</v>
      </c>
      <c r="S44" s="76"/>
      <c r="T44" s="76">
        <f>O44+R44</f>
        <v>525</v>
      </c>
    </row>
    <row r="45" spans="1:20" ht="15">
      <c r="A45" s="70" t="s">
        <v>58</v>
      </c>
      <c r="B45" s="71">
        <v>66.2</v>
      </c>
      <c r="C45" s="34" t="s">
        <v>59</v>
      </c>
      <c r="D45" s="94"/>
      <c r="E45" s="73" t="s">
        <v>24</v>
      </c>
      <c r="F45" s="73" t="s">
        <v>60</v>
      </c>
      <c r="G45" s="77">
        <v>100</v>
      </c>
      <c r="H45" s="77">
        <v>120</v>
      </c>
      <c r="I45" s="83">
        <v>130</v>
      </c>
      <c r="J45" s="76"/>
      <c r="K45" s="77">
        <v>60</v>
      </c>
      <c r="L45" s="83">
        <v>70</v>
      </c>
      <c r="M45" s="74">
        <v>80</v>
      </c>
      <c r="N45" s="76"/>
      <c r="O45" s="76">
        <f>I45+L45</f>
        <v>200</v>
      </c>
      <c r="P45" s="77">
        <v>120</v>
      </c>
      <c r="Q45" s="83">
        <v>140</v>
      </c>
      <c r="R45" s="77"/>
      <c r="S45" s="76"/>
      <c r="T45" s="84">
        <f>O45+Q45</f>
        <v>340</v>
      </c>
    </row>
    <row r="46" spans="1:20" ht="15">
      <c r="A46" s="70" t="s">
        <v>76</v>
      </c>
      <c r="B46" s="79">
        <v>66.6</v>
      </c>
      <c r="C46" s="15" t="s">
        <v>75</v>
      </c>
      <c r="D46" s="94"/>
      <c r="E46" s="73" t="s">
        <v>26</v>
      </c>
      <c r="F46" s="73" t="s">
        <v>27</v>
      </c>
      <c r="G46" s="77">
        <v>125</v>
      </c>
      <c r="H46" s="74">
        <v>135</v>
      </c>
      <c r="I46" s="83">
        <v>135</v>
      </c>
      <c r="J46" s="76"/>
      <c r="K46" s="77">
        <v>85</v>
      </c>
      <c r="L46" s="83">
        <v>90</v>
      </c>
      <c r="M46" s="74">
        <v>95</v>
      </c>
      <c r="N46" s="76"/>
      <c r="O46" s="76">
        <f>I46+L46</f>
        <v>225</v>
      </c>
      <c r="P46" s="77">
        <v>155</v>
      </c>
      <c r="Q46" s="77">
        <v>170</v>
      </c>
      <c r="R46" s="83">
        <v>180</v>
      </c>
      <c r="S46" s="76"/>
      <c r="T46" s="84">
        <f>O46+R46</f>
        <v>405</v>
      </c>
    </row>
    <row r="47" spans="1:20" ht="15">
      <c r="A47" s="70" t="s">
        <v>78</v>
      </c>
      <c r="B47" s="79">
        <v>74</v>
      </c>
      <c r="C47" s="15" t="s">
        <v>77</v>
      </c>
      <c r="D47" s="94"/>
      <c r="E47" s="82" t="s">
        <v>19</v>
      </c>
      <c r="F47" s="82" t="s">
        <v>55</v>
      </c>
      <c r="G47" s="77">
        <v>125</v>
      </c>
      <c r="H47" s="77">
        <v>135</v>
      </c>
      <c r="I47" s="74">
        <v>155</v>
      </c>
      <c r="J47" s="76"/>
      <c r="K47" s="77">
        <v>80</v>
      </c>
      <c r="L47" s="77">
        <v>85</v>
      </c>
      <c r="M47" s="77"/>
      <c r="N47" s="76"/>
      <c r="O47" s="76">
        <f>H47+L47</f>
        <v>220</v>
      </c>
      <c r="P47" s="77">
        <v>165</v>
      </c>
      <c r="Q47" s="77">
        <v>-175</v>
      </c>
      <c r="R47" s="77">
        <v>180</v>
      </c>
      <c r="S47" s="76"/>
      <c r="T47" s="76">
        <f>O47+R47</f>
        <v>400</v>
      </c>
    </row>
    <row r="48" spans="1:20" ht="15">
      <c r="A48" s="70" t="s">
        <v>78</v>
      </c>
      <c r="B48" s="79">
        <v>80.9</v>
      </c>
      <c r="C48" s="15" t="s">
        <v>84</v>
      </c>
      <c r="D48" s="94"/>
      <c r="E48" s="82" t="s">
        <v>19</v>
      </c>
      <c r="F48" s="82" t="s">
        <v>236</v>
      </c>
      <c r="G48" s="74">
        <v>180</v>
      </c>
      <c r="H48" s="77">
        <v>180</v>
      </c>
      <c r="I48" s="75">
        <v>190</v>
      </c>
      <c r="J48" s="76"/>
      <c r="K48" s="77">
        <v>100</v>
      </c>
      <c r="L48" s="77">
        <v>110</v>
      </c>
      <c r="M48" s="75">
        <v>115</v>
      </c>
      <c r="N48" s="76"/>
      <c r="O48" s="76">
        <f>I48+M48</f>
        <v>305</v>
      </c>
      <c r="P48" s="77">
        <v>210</v>
      </c>
      <c r="Q48" s="75">
        <v>215</v>
      </c>
      <c r="R48" s="77"/>
      <c r="S48" s="76"/>
      <c r="T48" s="78">
        <f>O48+Q48</f>
        <v>520</v>
      </c>
    </row>
    <row r="49" spans="1:20" ht="15">
      <c r="A49" s="70" t="s">
        <v>76</v>
      </c>
      <c r="B49" s="79">
        <v>70</v>
      </c>
      <c r="C49" s="19" t="s">
        <v>79</v>
      </c>
      <c r="D49" s="94"/>
      <c r="E49" s="82" t="s">
        <v>24</v>
      </c>
      <c r="F49" s="82" t="s">
        <v>42</v>
      </c>
      <c r="G49" s="77">
        <v>155</v>
      </c>
      <c r="H49" s="74">
        <v>165</v>
      </c>
      <c r="I49" s="83">
        <v>165</v>
      </c>
      <c r="J49" s="76"/>
      <c r="K49" s="77">
        <v>100</v>
      </c>
      <c r="L49" s="83">
        <v>105</v>
      </c>
      <c r="M49" s="74">
        <v>107.5</v>
      </c>
      <c r="N49" s="76"/>
      <c r="O49" s="76">
        <f>I49+L49</f>
        <v>270</v>
      </c>
      <c r="P49" s="77">
        <v>165</v>
      </c>
      <c r="Q49" s="83">
        <v>175</v>
      </c>
      <c r="R49" s="77">
        <v>-185</v>
      </c>
      <c r="S49" s="76"/>
      <c r="T49" s="84">
        <f>O49+Q49</f>
        <v>445</v>
      </c>
    </row>
    <row r="50" spans="1:20" ht="15">
      <c r="A50" s="70" t="s">
        <v>53</v>
      </c>
      <c r="B50" s="79">
        <v>81</v>
      </c>
      <c r="C50" s="19" t="s">
        <v>81</v>
      </c>
      <c r="D50" s="97"/>
      <c r="E50" s="98" t="s">
        <v>24</v>
      </c>
      <c r="F50" s="82" t="s">
        <v>34</v>
      </c>
      <c r="G50" s="77">
        <v>200</v>
      </c>
      <c r="H50" s="77">
        <v>217.5</v>
      </c>
      <c r="I50" s="83">
        <v>225</v>
      </c>
      <c r="J50" s="76"/>
      <c r="K50" s="77">
        <v>132.5</v>
      </c>
      <c r="L50" s="83">
        <v>140</v>
      </c>
      <c r="M50" s="74">
        <v>145</v>
      </c>
      <c r="N50" s="76"/>
      <c r="O50" s="76">
        <f>I50+L50</f>
        <v>365</v>
      </c>
      <c r="P50" s="77">
        <v>220</v>
      </c>
      <c r="Q50" s="83">
        <v>230</v>
      </c>
      <c r="R50" s="77">
        <v>-240</v>
      </c>
      <c r="S50" s="76"/>
      <c r="T50" s="84">
        <f>O50+Q50</f>
        <v>595</v>
      </c>
    </row>
    <row r="51" spans="1:20" ht="15">
      <c r="A51" s="70" t="s">
        <v>85</v>
      </c>
      <c r="B51" s="79">
        <v>80</v>
      </c>
      <c r="C51" s="19" t="s">
        <v>86</v>
      </c>
      <c r="D51" s="94"/>
      <c r="E51" s="82" t="s">
        <v>26</v>
      </c>
      <c r="F51" s="82" t="s">
        <v>27</v>
      </c>
      <c r="G51" s="77">
        <v>80</v>
      </c>
      <c r="H51" s="77">
        <v>90</v>
      </c>
      <c r="I51" s="83">
        <v>100</v>
      </c>
      <c r="J51" s="76"/>
      <c r="K51" s="77">
        <v>80</v>
      </c>
      <c r="L51" s="77">
        <v>90</v>
      </c>
      <c r="M51" s="83">
        <v>95</v>
      </c>
      <c r="N51" s="76"/>
      <c r="O51" s="76">
        <f>I51+M51</f>
        <v>195</v>
      </c>
      <c r="P51" s="77">
        <v>110</v>
      </c>
      <c r="Q51" s="77">
        <v>125</v>
      </c>
      <c r="R51" s="83">
        <v>140</v>
      </c>
      <c r="S51" s="76"/>
      <c r="T51" s="84">
        <f>O51+R51</f>
        <v>335</v>
      </c>
    </row>
    <row r="52" spans="1:20" ht="15">
      <c r="A52" s="70" t="s">
        <v>13</v>
      </c>
      <c r="B52" s="79">
        <v>74</v>
      </c>
      <c r="C52" s="19" t="s">
        <v>87</v>
      </c>
      <c r="D52" s="93"/>
      <c r="E52" s="98" t="s">
        <v>24</v>
      </c>
      <c r="F52" s="82" t="s">
        <v>42</v>
      </c>
      <c r="G52" s="77">
        <v>160</v>
      </c>
      <c r="H52" s="77">
        <v>170</v>
      </c>
      <c r="I52" s="77">
        <v>180</v>
      </c>
      <c r="J52" s="76"/>
      <c r="K52" s="77">
        <v>100</v>
      </c>
      <c r="L52" s="77">
        <v>110</v>
      </c>
      <c r="M52" s="74">
        <v>117.5</v>
      </c>
      <c r="N52" s="76"/>
      <c r="O52" s="76">
        <f>I52+L52</f>
        <v>290</v>
      </c>
      <c r="P52" s="77">
        <v>135</v>
      </c>
      <c r="Q52" s="77">
        <v>160</v>
      </c>
      <c r="R52" s="77">
        <v>-175</v>
      </c>
      <c r="S52" s="76"/>
      <c r="T52" s="76">
        <f>O52+Q52</f>
        <v>450</v>
      </c>
    </row>
    <row r="53" spans="1:20" ht="15">
      <c r="A53" s="70" t="s">
        <v>13</v>
      </c>
      <c r="B53" s="79">
        <v>71.4</v>
      </c>
      <c r="C53" s="19" t="s">
        <v>88</v>
      </c>
      <c r="D53" s="94"/>
      <c r="E53" s="82" t="s">
        <v>30</v>
      </c>
      <c r="F53" s="82" t="s">
        <v>31</v>
      </c>
      <c r="G53" s="77">
        <v>140</v>
      </c>
      <c r="H53" s="77">
        <v>155</v>
      </c>
      <c r="I53" s="77">
        <v>165</v>
      </c>
      <c r="J53" s="76"/>
      <c r="K53" s="77">
        <v>100</v>
      </c>
      <c r="L53" s="74">
        <v>107.5</v>
      </c>
      <c r="M53" s="77">
        <v>107.5</v>
      </c>
      <c r="N53" s="76"/>
      <c r="O53" s="76">
        <f>I53+M53</f>
        <v>272.5</v>
      </c>
      <c r="P53" s="77">
        <v>180</v>
      </c>
      <c r="Q53" s="77">
        <v>190</v>
      </c>
      <c r="R53" s="77">
        <v>200</v>
      </c>
      <c r="S53" s="76"/>
      <c r="T53" s="76">
        <f>O53+R53</f>
        <v>472.5</v>
      </c>
    </row>
    <row r="54" spans="1:20" ht="15">
      <c r="A54" s="70" t="s">
        <v>13</v>
      </c>
      <c r="B54" s="79">
        <v>74.5</v>
      </c>
      <c r="C54" s="36" t="s">
        <v>89</v>
      </c>
      <c r="D54" s="93"/>
      <c r="E54" s="98" t="s">
        <v>91</v>
      </c>
      <c r="F54" s="82" t="s">
        <v>92</v>
      </c>
      <c r="G54" s="77">
        <v>180</v>
      </c>
      <c r="H54" s="77">
        <v>192.5</v>
      </c>
      <c r="I54" s="74">
        <v>202.5</v>
      </c>
      <c r="J54" s="76"/>
      <c r="K54" s="77">
        <v>137.5</v>
      </c>
      <c r="L54" s="77">
        <v>142.5</v>
      </c>
      <c r="M54" s="75">
        <v>145</v>
      </c>
      <c r="N54" s="76"/>
      <c r="O54" s="76">
        <f>H54+M54</f>
        <v>337.5</v>
      </c>
      <c r="P54" s="77">
        <v>170</v>
      </c>
      <c r="Q54" s="77">
        <v>180</v>
      </c>
      <c r="R54" s="77">
        <v>-187.5</v>
      </c>
      <c r="S54" s="76"/>
      <c r="T54" s="76">
        <f>O54+Q54</f>
        <v>517.5</v>
      </c>
    </row>
    <row r="55" spans="1:20" ht="15">
      <c r="A55" s="70" t="s">
        <v>13</v>
      </c>
      <c r="B55" s="79">
        <v>73.5</v>
      </c>
      <c r="C55" s="36" t="s">
        <v>90</v>
      </c>
      <c r="D55" s="94"/>
      <c r="E55" s="82" t="s">
        <v>19</v>
      </c>
      <c r="F55" s="82" t="s">
        <v>69</v>
      </c>
      <c r="G55" s="74">
        <v>160</v>
      </c>
      <c r="H55" s="74">
        <v>160</v>
      </c>
      <c r="I55" s="77">
        <v>160</v>
      </c>
      <c r="J55" s="76"/>
      <c r="K55" s="77">
        <v>90</v>
      </c>
      <c r="L55" s="77">
        <v>100</v>
      </c>
      <c r="M55" s="74">
        <v>110</v>
      </c>
      <c r="N55" s="76"/>
      <c r="O55" s="76">
        <f>I55+L55</f>
        <v>260</v>
      </c>
      <c r="P55" s="77">
        <v>180</v>
      </c>
      <c r="Q55" s="77">
        <v>190</v>
      </c>
      <c r="R55" s="77">
        <v>200</v>
      </c>
      <c r="S55" s="76"/>
      <c r="T55" s="76">
        <f>O55+R55</f>
        <v>460</v>
      </c>
    </row>
    <row r="56" spans="1:20" ht="15">
      <c r="A56" s="70" t="s">
        <v>93</v>
      </c>
      <c r="B56" s="71">
        <v>77</v>
      </c>
      <c r="C56" s="36" t="s">
        <v>95</v>
      </c>
      <c r="D56" s="99"/>
      <c r="E56" s="98" t="s">
        <v>24</v>
      </c>
      <c r="F56" s="82" t="s">
        <v>22</v>
      </c>
      <c r="G56" s="77">
        <v>170</v>
      </c>
      <c r="H56" s="74">
        <v>180</v>
      </c>
      <c r="I56" s="74">
        <v>180</v>
      </c>
      <c r="J56" s="76"/>
      <c r="K56" s="77">
        <v>110</v>
      </c>
      <c r="L56" s="77">
        <v>120</v>
      </c>
      <c r="M56" s="77">
        <v>125</v>
      </c>
      <c r="N56" s="76"/>
      <c r="O56" s="76">
        <f>G56+M56</f>
        <v>295</v>
      </c>
      <c r="P56" s="77">
        <v>200</v>
      </c>
      <c r="Q56" s="77">
        <v>210</v>
      </c>
      <c r="R56" s="77">
        <v>-215</v>
      </c>
      <c r="S56" s="76"/>
      <c r="T56" s="76">
        <f>O56+Q56</f>
        <v>505</v>
      </c>
    </row>
    <row r="57" spans="1:20" ht="15">
      <c r="A57" s="70" t="s">
        <v>94</v>
      </c>
      <c r="B57" s="79">
        <v>76.6</v>
      </c>
      <c r="C57" s="15" t="s">
        <v>96</v>
      </c>
      <c r="D57" s="93"/>
      <c r="E57" s="82" t="s">
        <v>26</v>
      </c>
      <c r="F57" s="82" t="s">
        <v>66</v>
      </c>
      <c r="G57" s="77">
        <v>200</v>
      </c>
      <c r="H57" s="77">
        <v>210</v>
      </c>
      <c r="I57" s="75">
        <v>220</v>
      </c>
      <c r="J57" s="76"/>
      <c r="K57" s="77">
        <v>100</v>
      </c>
      <c r="L57" s="77">
        <v>105</v>
      </c>
      <c r="M57" s="77">
        <v>110</v>
      </c>
      <c r="N57" s="76"/>
      <c r="O57" s="76">
        <f>I57+M57</f>
        <v>330</v>
      </c>
      <c r="P57" s="77">
        <v>200</v>
      </c>
      <c r="Q57" s="77">
        <v>215</v>
      </c>
      <c r="R57" s="77">
        <v>225</v>
      </c>
      <c r="S57" s="78">
        <v>230</v>
      </c>
      <c r="T57" s="78">
        <f>O57+R57</f>
        <v>555</v>
      </c>
    </row>
    <row r="58" spans="1:20" ht="15">
      <c r="A58" s="70" t="s">
        <v>48</v>
      </c>
      <c r="B58" s="79">
        <v>82</v>
      </c>
      <c r="C58" s="19" t="s">
        <v>97</v>
      </c>
      <c r="D58" s="93"/>
      <c r="E58" s="82" t="s">
        <v>24</v>
      </c>
      <c r="F58" s="82" t="s">
        <v>34</v>
      </c>
      <c r="G58" s="77">
        <v>215</v>
      </c>
      <c r="H58" s="77">
        <v>230</v>
      </c>
      <c r="I58" s="75">
        <v>240</v>
      </c>
      <c r="J58" s="76"/>
      <c r="K58" s="77">
        <v>135</v>
      </c>
      <c r="L58" s="75">
        <v>140</v>
      </c>
      <c r="M58" s="74">
        <v>145</v>
      </c>
      <c r="N58" s="76"/>
      <c r="O58" s="76">
        <f>I58+L58</f>
        <v>380</v>
      </c>
      <c r="P58" s="77">
        <v>240</v>
      </c>
      <c r="Q58" s="77">
        <v>-250</v>
      </c>
      <c r="R58" s="77"/>
      <c r="S58" s="76"/>
      <c r="T58" s="78">
        <f>O58+P58</f>
        <v>620</v>
      </c>
    </row>
    <row r="60" ht="15.75" thickBot="1"/>
    <row r="61" spans="2:3" ht="15.75" thickBot="1">
      <c r="B61" s="56"/>
      <c r="C61" s="29" t="s">
        <v>230</v>
      </c>
    </row>
    <row r="62" spans="2:3" ht="15.75" thickBot="1">
      <c r="B62" s="55"/>
      <c r="C62" s="29" t="s">
        <v>231</v>
      </c>
    </row>
    <row r="63" spans="2:5" ht="15.75" thickBot="1">
      <c r="B63" s="54"/>
      <c r="C63" s="29" t="s">
        <v>232</v>
      </c>
      <c r="E63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9"/>
  <sheetViews>
    <sheetView zoomScale="80" zoomScaleNormal="80" zoomScalePageLayoutView="0" workbookViewId="0" topLeftCell="A1">
      <selection activeCell="W20" sqref="W20"/>
    </sheetView>
  </sheetViews>
  <sheetFormatPr defaultColWidth="11.421875" defaultRowHeight="15"/>
  <cols>
    <col min="1" max="1" width="12.140625" style="0" bestFit="1" customWidth="1"/>
    <col min="2" max="2" width="8.421875" style="0" customWidth="1"/>
    <col min="3" max="3" width="25.28125" style="0" customWidth="1"/>
    <col min="4" max="4" width="12.57421875" style="0" hidden="1" customWidth="1"/>
    <col min="5" max="5" width="14.7109375" style="0" customWidth="1"/>
    <col min="6" max="6" width="11.421875" style="0" customWidth="1"/>
    <col min="7" max="7" width="8.00390625" style="0" customWidth="1"/>
    <col min="8" max="8" width="10.00390625" style="0" customWidth="1"/>
    <col min="9" max="9" width="9.140625" style="0" customWidth="1"/>
    <col min="10" max="10" width="9.421875" style="0" customWidth="1"/>
    <col min="11" max="11" width="10.421875" style="0" customWidth="1"/>
    <col min="12" max="12" width="9.57421875" style="0" customWidth="1"/>
    <col min="13" max="13" width="8.8515625" style="0" customWidth="1"/>
    <col min="14" max="14" width="9.00390625" style="0" customWidth="1"/>
    <col min="15" max="15" width="8.421875" style="0" customWidth="1"/>
    <col min="16" max="16" width="7.57421875" style="0" customWidth="1"/>
    <col min="17" max="17" width="8.421875" style="0" customWidth="1"/>
    <col min="18" max="18" width="8.8515625" style="0" customWidth="1"/>
    <col min="19" max="19" width="8.7109375" style="0" customWidth="1"/>
    <col min="20" max="20" width="9.00390625" style="0" customWidth="1"/>
    <col min="21" max="21" width="9.28125" style="0" customWidth="1"/>
  </cols>
  <sheetData>
    <row r="1" ht="15">
      <c r="O1" s="50" t="s">
        <v>222</v>
      </c>
    </row>
    <row r="8" spans="3:8" ht="15">
      <c r="C8" s="29" t="s">
        <v>235</v>
      </c>
      <c r="D8" s="29"/>
      <c r="E8" s="29"/>
      <c r="F8" s="29"/>
      <c r="G8" s="29"/>
      <c r="H8" s="29"/>
    </row>
    <row r="9" spans="1:21" ht="1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</row>
    <row r="10" spans="1:21" ht="15">
      <c r="A10" s="57"/>
      <c r="B10" s="58"/>
      <c r="C10" s="58"/>
      <c r="D10" s="58"/>
      <c r="E10" s="59"/>
      <c r="F10" s="58"/>
      <c r="G10" s="58"/>
      <c r="H10" s="60"/>
      <c r="I10" s="60"/>
      <c r="J10" s="60"/>
      <c r="K10" s="60"/>
      <c r="L10" s="60"/>
      <c r="M10" s="60"/>
      <c r="N10" s="61"/>
      <c r="O10" s="60"/>
      <c r="P10" s="60"/>
      <c r="Q10" s="60"/>
      <c r="R10" s="60"/>
      <c r="S10" s="60"/>
      <c r="T10" s="60"/>
      <c r="U10" s="60"/>
    </row>
    <row r="11" spans="1:21" ht="15">
      <c r="A11" s="58"/>
      <c r="B11" s="58"/>
      <c r="C11" s="58"/>
      <c r="D11" s="58"/>
      <c r="E11" s="58"/>
      <c r="F11" s="58"/>
      <c r="G11" s="62" t="s">
        <v>0</v>
      </c>
      <c r="H11" s="62"/>
      <c r="I11" s="62"/>
      <c r="J11" s="62"/>
      <c r="K11" s="62" t="s">
        <v>1</v>
      </c>
      <c r="L11" s="62"/>
      <c r="M11" s="63"/>
      <c r="N11" s="63"/>
      <c r="O11" s="58"/>
      <c r="P11" s="62" t="s">
        <v>2</v>
      </c>
      <c r="Q11" s="62"/>
      <c r="R11" s="63"/>
      <c r="S11" s="63"/>
      <c r="T11" s="58"/>
      <c r="U11" s="58"/>
    </row>
    <row r="12" spans="1:21" ht="15">
      <c r="A12" s="64"/>
      <c r="B12" s="65" t="s">
        <v>3</v>
      </c>
      <c r="C12" s="66" t="s">
        <v>4</v>
      </c>
      <c r="D12" s="67" t="s">
        <v>5</v>
      </c>
      <c r="E12" s="65" t="s">
        <v>6</v>
      </c>
      <c r="F12" s="65" t="s">
        <v>7</v>
      </c>
      <c r="G12" s="68" t="s">
        <v>8</v>
      </c>
      <c r="H12" s="67" t="s">
        <v>9</v>
      </c>
      <c r="I12" s="67" t="s">
        <v>10</v>
      </c>
      <c r="J12" s="67">
        <v>4</v>
      </c>
      <c r="K12" s="67" t="s">
        <v>8</v>
      </c>
      <c r="L12" s="67" t="s">
        <v>9</v>
      </c>
      <c r="M12" s="67" t="s">
        <v>10</v>
      </c>
      <c r="N12" s="65">
        <v>4</v>
      </c>
      <c r="O12" s="69" t="s">
        <v>11</v>
      </c>
      <c r="P12" s="67" t="s">
        <v>8</v>
      </c>
      <c r="Q12" s="67" t="s">
        <v>9</v>
      </c>
      <c r="R12" s="67" t="s">
        <v>10</v>
      </c>
      <c r="S12" s="65">
        <v>4</v>
      </c>
      <c r="T12" s="65" t="s">
        <v>12</v>
      </c>
      <c r="U12" s="65" t="s">
        <v>20</v>
      </c>
    </row>
    <row r="13" spans="1:21" ht="15">
      <c r="A13" s="70" t="s">
        <v>51</v>
      </c>
      <c r="B13" s="71">
        <v>86.5</v>
      </c>
      <c r="C13" s="34" t="s">
        <v>98</v>
      </c>
      <c r="D13" s="107"/>
      <c r="E13" s="73" t="s">
        <v>26</v>
      </c>
      <c r="F13" s="73" t="s">
        <v>99</v>
      </c>
      <c r="G13" s="77">
        <v>105</v>
      </c>
      <c r="H13" s="77">
        <v>-112.5</v>
      </c>
      <c r="I13" s="77">
        <v>115</v>
      </c>
      <c r="J13" s="83">
        <v>120</v>
      </c>
      <c r="K13" s="77">
        <v>50</v>
      </c>
      <c r="L13" s="83">
        <v>60</v>
      </c>
      <c r="M13" s="77">
        <v>-70</v>
      </c>
      <c r="N13" s="76"/>
      <c r="O13" s="76">
        <f>I13+L13</f>
        <v>175</v>
      </c>
      <c r="P13" s="83">
        <v>140</v>
      </c>
      <c r="Q13" s="77">
        <v>-150</v>
      </c>
      <c r="R13" s="77" t="s">
        <v>221</v>
      </c>
      <c r="S13" s="76"/>
      <c r="T13" s="84">
        <f>O13+P13</f>
        <v>315</v>
      </c>
      <c r="U13" s="100"/>
    </row>
    <row r="14" spans="1:21" ht="15">
      <c r="A14" s="70" t="s">
        <v>13</v>
      </c>
      <c r="B14" s="79">
        <v>87.9</v>
      </c>
      <c r="C14" s="19" t="s">
        <v>100</v>
      </c>
      <c r="D14" s="81"/>
      <c r="E14" s="82" t="s">
        <v>19</v>
      </c>
      <c r="F14" s="82" t="s">
        <v>102</v>
      </c>
      <c r="G14" s="77">
        <v>185</v>
      </c>
      <c r="H14" s="77">
        <v>-195</v>
      </c>
      <c r="I14" s="77">
        <v>200</v>
      </c>
      <c r="J14" s="76"/>
      <c r="K14" s="77">
        <v>115</v>
      </c>
      <c r="L14" s="77">
        <v>-120</v>
      </c>
      <c r="M14" s="77">
        <v>125</v>
      </c>
      <c r="N14" s="76"/>
      <c r="O14" s="76">
        <f>I14+M14</f>
        <v>325</v>
      </c>
      <c r="P14" s="77">
        <v>190</v>
      </c>
      <c r="Q14" s="77">
        <v>205</v>
      </c>
      <c r="R14" s="77">
        <v>215</v>
      </c>
      <c r="S14" s="76"/>
      <c r="T14" s="76">
        <f aca="true" t="shared" si="0" ref="T14:T27">O14+R14</f>
        <v>540</v>
      </c>
      <c r="U14" s="101"/>
    </row>
    <row r="15" spans="1:21" ht="15">
      <c r="A15" s="70" t="s">
        <v>13</v>
      </c>
      <c r="B15" s="79">
        <v>87.7</v>
      </c>
      <c r="C15" s="19" t="s">
        <v>220</v>
      </c>
      <c r="D15" s="81"/>
      <c r="E15" s="82"/>
      <c r="F15" s="82"/>
      <c r="G15" s="77">
        <v>165</v>
      </c>
      <c r="H15" s="77">
        <v>175</v>
      </c>
      <c r="I15" s="77">
        <v>-190</v>
      </c>
      <c r="J15" s="76"/>
      <c r="K15" s="77">
        <v>115</v>
      </c>
      <c r="L15" s="77">
        <v>122.5</v>
      </c>
      <c r="M15" s="77">
        <v>127.5</v>
      </c>
      <c r="N15" s="76"/>
      <c r="O15" s="76">
        <f>H15+M15</f>
        <v>302.5</v>
      </c>
      <c r="P15" s="77">
        <v>170</v>
      </c>
      <c r="Q15" s="77">
        <v>180</v>
      </c>
      <c r="R15" s="77">
        <v>190</v>
      </c>
      <c r="S15" s="76"/>
      <c r="T15" s="76">
        <f>O15+R15</f>
        <v>492.5</v>
      </c>
      <c r="U15" s="101"/>
    </row>
    <row r="16" spans="1:21" ht="15">
      <c r="A16" s="70" t="s">
        <v>29</v>
      </c>
      <c r="B16" s="79">
        <v>87</v>
      </c>
      <c r="C16" s="19" t="s">
        <v>101</v>
      </c>
      <c r="D16" s="81"/>
      <c r="E16" s="82" t="s">
        <v>24</v>
      </c>
      <c r="F16" s="82" t="s">
        <v>47</v>
      </c>
      <c r="G16" s="77">
        <v>220</v>
      </c>
      <c r="H16" s="77">
        <v>235</v>
      </c>
      <c r="I16" s="75">
        <v>247.5</v>
      </c>
      <c r="J16" s="76">
        <v>-255</v>
      </c>
      <c r="K16" s="77">
        <v>140</v>
      </c>
      <c r="L16" s="77">
        <v>160.5</v>
      </c>
      <c r="M16" s="75">
        <v>170</v>
      </c>
      <c r="N16" s="77">
        <v>-185.5</v>
      </c>
      <c r="O16" s="76">
        <f>I16+M16</f>
        <v>417.5</v>
      </c>
      <c r="P16" s="77">
        <v>220</v>
      </c>
      <c r="Q16" s="75">
        <v>237.5</v>
      </c>
      <c r="R16" s="77">
        <v>-250</v>
      </c>
      <c r="S16" s="76"/>
      <c r="T16" s="78">
        <f>O16+Q16</f>
        <v>655</v>
      </c>
      <c r="U16" s="101"/>
    </row>
    <row r="17" spans="1:21" ht="15">
      <c r="A17" s="70" t="s">
        <v>219</v>
      </c>
      <c r="B17" s="71">
        <v>89.2</v>
      </c>
      <c r="C17" s="37" t="s">
        <v>112</v>
      </c>
      <c r="D17" s="81"/>
      <c r="E17" s="82" t="s">
        <v>24</v>
      </c>
      <c r="F17" s="82" t="s">
        <v>22</v>
      </c>
      <c r="G17" s="77">
        <v>150</v>
      </c>
      <c r="H17" s="77">
        <v>165</v>
      </c>
      <c r="I17" s="77">
        <v>-175</v>
      </c>
      <c r="J17" s="76"/>
      <c r="K17" s="77">
        <v>120</v>
      </c>
      <c r="L17" s="77">
        <v>127.5</v>
      </c>
      <c r="M17" s="77">
        <v>-132.5</v>
      </c>
      <c r="N17" s="76"/>
      <c r="O17" s="76">
        <f>H17+L17</f>
        <v>292.5</v>
      </c>
      <c r="P17" s="77">
        <v>205</v>
      </c>
      <c r="Q17" s="77">
        <v>215</v>
      </c>
      <c r="R17" s="77">
        <v>220</v>
      </c>
      <c r="S17" s="76"/>
      <c r="T17" s="76">
        <f t="shared" si="0"/>
        <v>512.5</v>
      </c>
      <c r="U17" s="101"/>
    </row>
    <row r="18" spans="1:21" ht="15">
      <c r="A18" s="70" t="s">
        <v>78</v>
      </c>
      <c r="B18" s="79">
        <v>89.6</v>
      </c>
      <c r="C18" s="19" t="s">
        <v>103</v>
      </c>
      <c r="D18" s="81"/>
      <c r="E18" s="82" t="s">
        <v>37</v>
      </c>
      <c r="F18" s="82" t="s">
        <v>38</v>
      </c>
      <c r="G18" s="77">
        <v>200</v>
      </c>
      <c r="H18" s="77">
        <v>215</v>
      </c>
      <c r="I18" s="83">
        <v>232.5</v>
      </c>
      <c r="J18" s="76"/>
      <c r="K18" s="77">
        <v>135</v>
      </c>
      <c r="L18" s="77">
        <v>145</v>
      </c>
      <c r="M18" s="77">
        <v>155</v>
      </c>
      <c r="N18" s="83">
        <v>160.5</v>
      </c>
      <c r="O18" s="76">
        <f>I18+M18</f>
        <v>387.5</v>
      </c>
      <c r="P18" s="77">
        <v>200</v>
      </c>
      <c r="Q18" s="77" t="s">
        <v>221</v>
      </c>
      <c r="R18" s="77" t="s">
        <v>221</v>
      </c>
      <c r="S18" s="76"/>
      <c r="T18" s="76">
        <f>O18+P18</f>
        <v>587.5</v>
      </c>
      <c r="U18" s="101"/>
    </row>
    <row r="19" spans="1:21" ht="15">
      <c r="A19" s="70" t="s">
        <v>76</v>
      </c>
      <c r="B19" s="71">
        <v>89.9</v>
      </c>
      <c r="C19" s="34" t="s">
        <v>104</v>
      </c>
      <c r="D19" s="102"/>
      <c r="E19" s="82" t="s">
        <v>24</v>
      </c>
      <c r="F19" s="82" t="s">
        <v>60</v>
      </c>
      <c r="G19" s="77">
        <v>160</v>
      </c>
      <c r="H19" s="77">
        <v>170</v>
      </c>
      <c r="I19" s="75">
        <v>180</v>
      </c>
      <c r="J19" s="76"/>
      <c r="K19" s="77">
        <v>110</v>
      </c>
      <c r="L19" s="75">
        <v>120</v>
      </c>
      <c r="M19" s="77" t="s">
        <v>221</v>
      </c>
      <c r="N19" s="76"/>
      <c r="O19" s="76">
        <f>I19+L19</f>
        <v>300</v>
      </c>
      <c r="P19" s="77">
        <v>170</v>
      </c>
      <c r="Q19" s="77">
        <v>190</v>
      </c>
      <c r="R19" s="75">
        <v>200</v>
      </c>
      <c r="S19" s="76"/>
      <c r="T19" s="78">
        <f t="shared" si="0"/>
        <v>500</v>
      </c>
      <c r="U19" s="101"/>
    </row>
    <row r="20" spans="1:21" ht="15">
      <c r="A20" s="70" t="s">
        <v>106</v>
      </c>
      <c r="B20" s="79">
        <v>91</v>
      </c>
      <c r="C20" s="19" t="s">
        <v>105</v>
      </c>
      <c r="D20" s="81"/>
      <c r="E20" s="82" t="s">
        <v>26</v>
      </c>
      <c r="F20" s="82" t="s">
        <v>107</v>
      </c>
      <c r="G20" s="77">
        <v>-130</v>
      </c>
      <c r="H20" s="83">
        <v>140</v>
      </c>
      <c r="I20" s="77" t="s">
        <v>221</v>
      </c>
      <c r="J20" s="76"/>
      <c r="K20" s="77">
        <v>80</v>
      </c>
      <c r="L20" s="77">
        <v>85</v>
      </c>
      <c r="M20" s="75">
        <v>90</v>
      </c>
      <c r="N20" s="76"/>
      <c r="O20" s="76">
        <f>H20+M20</f>
        <v>230</v>
      </c>
      <c r="P20" s="77">
        <v>200</v>
      </c>
      <c r="Q20" s="83">
        <v>220</v>
      </c>
      <c r="R20" s="77" t="s">
        <v>221</v>
      </c>
      <c r="S20" s="76"/>
      <c r="T20" s="84">
        <f>O20+Q20</f>
        <v>450</v>
      </c>
      <c r="U20" s="101"/>
    </row>
    <row r="21" spans="1:21" ht="15">
      <c r="A21" s="70" t="s">
        <v>17</v>
      </c>
      <c r="B21" s="71">
        <v>99.5</v>
      </c>
      <c r="C21" s="36" t="s">
        <v>108</v>
      </c>
      <c r="D21" s="81"/>
      <c r="E21" s="82" t="s">
        <v>24</v>
      </c>
      <c r="F21" s="82" t="s">
        <v>60</v>
      </c>
      <c r="G21" s="77">
        <v>200</v>
      </c>
      <c r="H21" s="77">
        <v>215</v>
      </c>
      <c r="I21" s="77">
        <v>225.5</v>
      </c>
      <c r="J21" s="75">
        <v>235.5</v>
      </c>
      <c r="K21" s="77">
        <v>125</v>
      </c>
      <c r="L21" s="77">
        <v>132.5</v>
      </c>
      <c r="M21" s="75">
        <v>140</v>
      </c>
      <c r="N21" s="76"/>
      <c r="O21" s="76">
        <f>I21+M21</f>
        <v>365.5</v>
      </c>
      <c r="P21" s="77">
        <v>180</v>
      </c>
      <c r="Q21" s="77">
        <v>210</v>
      </c>
      <c r="R21" s="77">
        <v>-230</v>
      </c>
      <c r="S21" s="76"/>
      <c r="T21" s="76">
        <f>O21+Q21</f>
        <v>575.5</v>
      </c>
      <c r="U21" s="101"/>
    </row>
    <row r="22" spans="1:21" ht="15">
      <c r="A22" s="70" t="s">
        <v>13</v>
      </c>
      <c r="B22" s="79">
        <v>95.7</v>
      </c>
      <c r="C22" s="19" t="s">
        <v>109</v>
      </c>
      <c r="D22" s="81"/>
      <c r="E22" s="82" t="s">
        <v>30</v>
      </c>
      <c r="F22" s="82" t="s">
        <v>31</v>
      </c>
      <c r="G22" s="77">
        <v>230</v>
      </c>
      <c r="H22" s="77">
        <v>250</v>
      </c>
      <c r="I22" s="77">
        <v>260</v>
      </c>
      <c r="J22" s="76"/>
      <c r="K22" s="77">
        <v>-140</v>
      </c>
      <c r="L22" s="77">
        <v>145</v>
      </c>
      <c r="M22" s="77">
        <v>160</v>
      </c>
      <c r="N22" s="76"/>
      <c r="O22" s="76">
        <f>I22+M22</f>
        <v>420</v>
      </c>
      <c r="P22" s="77">
        <v>230</v>
      </c>
      <c r="Q22" s="77">
        <v>260</v>
      </c>
      <c r="R22" s="77">
        <v>-280</v>
      </c>
      <c r="S22" s="76"/>
      <c r="T22" s="76">
        <f>O22+Q22</f>
        <v>680</v>
      </c>
      <c r="U22" s="101"/>
    </row>
    <row r="23" spans="1:21" ht="15">
      <c r="A23" s="70" t="s">
        <v>13</v>
      </c>
      <c r="B23" s="79">
        <v>99.1</v>
      </c>
      <c r="C23" s="36" t="s">
        <v>110</v>
      </c>
      <c r="D23" s="81"/>
      <c r="E23" s="82" t="s">
        <v>15</v>
      </c>
      <c r="F23" s="82" t="s">
        <v>23</v>
      </c>
      <c r="G23" s="77">
        <v>260</v>
      </c>
      <c r="H23" s="75">
        <v>282.5</v>
      </c>
      <c r="I23" s="77">
        <v>-300</v>
      </c>
      <c r="J23" s="76"/>
      <c r="K23" s="77">
        <v>155</v>
      </c>
      <c r="L23" s="75">
        <v>165</v>
      </c>
      <c r="M23" s="77">
        <v>-175</v>
      </c>
      <c r="N23" s="76"/>
      <c r="O23" s="76">
        <f>H23+L23</f>
        <v>447.5</v>
      </c>
      <c r="P23" s="77">
        <v>220</v>
      </c>
      <c r="Q23" s="77">
        <v>250</v>
      </c>
      <c r="R23" s="77">
        <v>270</v>
      </c>
      <c r="S23" s="76"/>
      <c r="T23" s="78">
        <f t="shared" si="0"/>
        <v>717.5</v>
      </c>
      <c r="U23" s="101"/>
    </row>
    <row r="24" spans="1:21" ht="15">
      <c r="A24" s="70" t="s">
        <v>13</v>
      </c>
      <c r="B24" s="79">
        <v>97</v>
      </c>
      <c r="C24" s="36" t="s">
        <v>111</v>
      </c>
      <c r="D24" s="90"/>
      <c r="E24" s="82" t="s">
        <v>15</v>
      </c>
      <c r="F24" s="82" t="s">
        <v>23</v>
      </c>
      <c r="G24" s="77">
        <v>180</v>
      </c>
      <c r="H24" s="77">
        <v>190</v>
      </c>
      <c r="I24" s="77">
        <v>210</v>
      </c>
      <c r="J24" s="76"/>
      <c r="K24" s="77">
        <v>130</v>
      </c>
      <c r="L24" s="77">
        <v>-140</v>
      </c>
      <c r="M24" s="77">
        <v>-140</v>
      </c>
      <c r="N24" s="76"/>
      <c r="O24" s="76">
        <f>I24+K24</f>
        <v>340</v>
      </c>
      <c r="P24" s="77">
        <v>180</v>
      </c>
      <c r="Q24" s="77">
        <v>200</v>
      </c>
      <c r="R24" s="77">
        <v>215</v>
      </c>
      <c r="S24" s="76"/>
      <c r="T24" s="76">
        <f t="shared" si="0"/>
        <v>555</v>
      </c>
      <c r="U24" s="101"/>
    </row>
    <row r="25" spans="1:21" ht="15">
      <c r="A25" s="70" t="s">
        <v>13</v>
      </c>
      <c r="B25" s="71">
        <v>97.6</v>
      </c>
      <c r="C25" s="38" t="s">
        <v>114</v>
      </c>
      <c r="D25" s="89"/>
      <c r="E25" s="73" t="s">
        <v>26</v>
      </c>
      <c r="F25" s="82" t="s">
        <v>99</v>
      </c>
      <c r="G25" s="77">
        <v>215</v>
      </c>
      <c r="H25" s="77">
        <v>225</v>
      </c>
      <c r="I25" s="77">
        <v>240</v>
      </c>
      <c r="J25" s="76"/>
      <c r="K25" s="77">
        <v>145</v>
      </c>
      <c r="L25" s="77">
        <v>155</v>
      </c>
      <c r="M25" s="77">
        <v>-165</v>
      </c>
      <c r="N25" s="76"/>
      <c r="O25" s="76">
        <f>I25+L25</f>
        <v>395</v>
      </c>
      <c r="P25" s="77">
        <v>240</v>
      </c>
      <c r="Q25" s="77">
        <v>250</v>
      </c>
      <c r="R25" s="77">
        <v>262.5</v>
      </c>
      <c r="S25" s="76"/>
      <c r="T25" s="76">
        <f t="shared" si="0"/>
        <v>657.5</v>
      </c>
      <c r="U25" s="101"/>
    </row>
    <row r="26" spans="1:21" ht="15">
      <c r="A26" s="70" t="s">
        <v>33</v>
      </c>
      <c r="B26" s="79">
        <v>98.8</v>
      </c>
      <c r="C26" s="15" t="s">
        <v>115</v>
      </c>
      <c r="D26" s="81"/>
      <c r="E26" s="82" t="s">
        <v>24</v>
      </c>
      <c r="F26" s="82" t="s">
        <v>34</v>
      </c>
      <c r="G26" s="77">
        <v>230</v>
      </c>
      <c r="H26" s="77">
        <v>240</v>
      </c>
      <c r="I26" s="75">
        <v>250</v>
      </c>
      <c r="J26" s="76"/>
      <c r="K26" s="77">
        <v>152.5</v>
      </c>
      <c r="L26" s="77">
        <v>160</v>
      </c>
      <c r="M26" s="75">
        <v>165</v>
      </c>
      <c r="N26" s="76"/>
      <c r="O26" s="76">
        <f>I26+M26</f>
        <v>415</v>
      </c>
      <c r="P26" s="77">
        <v>255</v>
      </c>
      <c r="Q26" s="77">
        <v>267.5</v>
      </c>
      <c r="R26" s="77">
        <v>-275.5</v>
      </c>
      <c r="S26" s="76"/>
      <c r="T26" s="78">
        <f>O26+Q26</f>
        <v>682.5</v>
      </c>
      <c r="U26" s="101"/>
    </row>
    <row r="27" spans="1:21" ht="15">
      <c r="A27" s="70" t="s">
        <v>58</v>
      </c>
      <c r="B27" s="79">
        <v>88.7</v>
      </c>
      <c r="C27" s="19" t="s">
        <v>116</v>
      </c>
      <c r="D27" s="81"/>
      <c r="E27" s="82" t="s">
        <v>24</v>
      </c>
      <c r="F27" s="82" t="s">
        <v>117</v>
      </c>
      <c r="G27" s="77">
        <v>100</v>
      </c>
      <c r="H27" s="77">
        <v>120</v>
      </c>
      <c r="I27" s="75">
        <v>130</v>
      </c>
      <c r="J27" s="76"/>
      <c r="K27" s="77">
        <v>60</v>
      </c>
      <c r="L27" s="77">
        <v>70</v>
      </c>
      <c r="M27" s="75">
        <v>80</v>
      </c>
      <c r="N27" s="76"/>
      <c r="O27" s="76">
        <f>I27+M27</f>
        <v>210</v>
      </c>
      <c r="P27" s="77">
        <v>100</v>
      </c>
      <c r="Q27" s="77">
        <v>130</v>
      </c>
      <c r="R27" s="75">
        <v>150</v>
      </c>
      <c r="S27" s="76"/>
      <c r="T27" s="78">
        <f t="shared" si="0"/>
        <v>360</v>
      </c>
      <c r="U27" s="101"/>
    </row>
    <row r="28" spans="1:21" ht="15">
      <c r="A28" s="70" t="s">
        <v>17</v>
      </c>
      <c r="B28" s="71">
        <v>106.7</v>
      </c>
      <c r="C28" s="34" t="s">
        <v>118</v>
      </c>
      <c r="D28" s="89"/>
      <c r="E28" s="73" t="s">
        <v>30</v>
      </c>
      <c r="F28" s="73" t="s">
        <v>31</v>
      </c>
      <c r="G28" s="77">
        <v>210</v>
      </c>
      <c r="H28" s="77">
        <v>-247.5</v>
      </c>
      <c r="I28" s="75">
        <v>247.5</v>
      </c>
      <c r="J28" s="76"/>
      <c r="K28" s="77">
        <v>150</v>
      </c>
      <c r="L28" s="77">
        <v>-170</v>
      </c>
      <c r="M28" s="77">
        <v>-170</v>
      </c>
      <c r="N28" s="76"/>
      <c r="O28" s="76">
        <f>I28+K28</f>
        <v>397.5</v>
      </c>
      <c r="P28" s="77">
        <v>240</v>
      </c>
      <c r="Q28" s="75">
        <v>272.5</v>
      </c>
      <c r="R28" s="77">
        <v>-280</v>
      </c>
      <c r="S28" s="76"/>
      <c r="T28" s="76">
        <f>O28+Q28</f>
        <v>670</v>
      </c>
      <c r="U28" s="101"/>
    </row>
    <row r="29" spans="1:21" ht="15">
      <c r="A29" s="70" t="s">
        <v>17</v>
      </c>
      <c r="B29" s="79">
        <v>109.1</v>
      </c>
      <c r="C29" s="15" t="s">
        <v>129</v>
      </c>
      <c r="D29" s="91"/>
      <c r="E29" s="82" t="s">
        <v>37</v>
      </c>
      <c r="F29" s="82" t="s">
        <v>38</v>
      </c>
      <c r="G29" s="77">
        <v>180</v>
      </c>
      <c r="H29" s="77">
        <v>200</v>
      </c>
      <c r="I29" s="77">
        <v>210</v>
      </c>
      <c r="J29" s="76"/>
      <c r="K29" s="77">
        <v>110</v>
      </c>
      <c r="L29" s="77">
        <v>120</v>
      </c>
      <c r="M29" s="77">
        <v>-130</v>
      </c>
      <c r="N29" s="76"/>
      <c r="O29" s="76">
        <f>I29+L29</f>
        <v>330</v>
      </c>
      <c r="P29" s="77">
        <v>180</v>
      </c>
      <c r="Q29" s="77">
        <v>200</v>
      </c>
      <c r="R29" s="77">
        <v>-210</v>
      </c>
      <c r="S29" s="76"/>
      <c r="T29" s="76">
        <f>O29+Q29</f>
        <v>530</v>
      </c>
      <c r="U29" s="101"/>
    </row>
    <row r="30" spans="1:21" ht="15">
      <c r="A30" s="70" t="s">
        <v>13</v>
      </c>
      <c r="B30" s="79">
        <v>106</v>
      </c>
      <c r="C30" s="15" t="s">
        <v>119</v>
      </c>
      <c r="D30" s="92"/>
      <c r="E30" s="73" t="s">
        <v>19</v>
      </c>
      <c r="F30" s="73" t="s">
        <v>233</v>
      </c>
      <c r="G30" s="77">
        <v>190</v>
      </c>
      <c r="H30" s="77">
        <v>200</v>
      </c>
      <c r="I30" s="77">
        <v>215</v>
      </c>
      <c r="J30" s="76"/>
      <c r="K30" s="77">
        <v>130</v>
      </c>
      <c r="L30" s="77">
        <v>-140</v>
      </c>
      <c r="M30" s="77">
        <v>-140</v>
      </c>
      <c r="N30" s="76"/>
      <c r="O30" s="76">
        <f>I30+K30</f>
        <v>345</v>
      </c>
      <c r="P30" s="77">
        <v>190</v>
      </c>
      <c r="Q30" s="77">
        <v>205</v>
      </c>
      <c r="R30" s="77">
        <v>220</v>
      </c>
      <c r="S30" s="76"/>
      <c r="T30" s="76">
        <f aca="true" t="shared" si="1" ref="T30:T44">O30+R30</f>
        <v>565</v>
      </c>
      <c r="U30" s="101"/>
    </row>
    <row r="31" spans="1:21" ht="15">
      <c r="A31" s="70" t="s">
        <v>13</v>
      </c>
      <c r="B31" s="103">
        <v>109.3</v>
      </c>
      <c r="C31" s="19" t="s">
        <v>132</v>
      </c>
      <c r="D31" s="92"/>
      <c r="E31" s="82" t="s">
        <v>24</v>
      </c>
      <c r="F31" s="82" t="s">
        <v>34</v>
      </c>
      <c r="G31" s="77">
        <v>-215</v>
      </c>
      <c r="H31" s="77">
        <v>215</v>
      </c>
      <c r="I31" s="77">
        <v>-230</v>
      </c>
      <c r="J31" s="76"/>
      <c r="K31" s="77">
        <v>155</v>
      </c>
      <c r="L31" s="77">
        <v>162.5</v>
      </c>
      <c r="M31" s="77">
        <v>170</v>
      </c>
      <c r="N31" s="76"/>
      <c r="O31" s="76">
        <f>H31+M31</f>
        <v>385</v>
      </c>
      <c r="P31" s="77">
        <v>252.5</v>
      </c>
      <c r="Q31" s="77">
        <v>265</v>
      </c>
      <c r="R31" s="86">
        <v>277.5</v>
      </c>
      <c r="S31" s="76"/>
      <c r="T31" s="76">
        <f t="shared" si="1"/>
        <v>662.5</v>
      </c>
      <c r="U31" s="101"/>
    </row>
    <row r="32" spans="1:21" ht="15">
      <c r="A32" s="70" t="s">
        <v>13</v>
      </c>
      <c r="B32" s="79">
        <v>109.5</v>
      </c>
      <c r="C32" s="19" t="s">
        <v>223</v>
      </c>
      <c r="D32" s="91"/>
      <c r="E32" s="82" t="s">
        <v>15</v>
      </c>
      <c r="F32" s="82" t="s">
        <v>138</v>
      </c>
      <c r="G32" s="77">
        <v>-185</v>
      </c>
      <c r="H32" s="77">
        <v>-185</v>
      </c>
      <c r="I32" s="77">
        <v>185</v>
      </c>
      <c r="J32" s="76"/>
      <c r="K32" s="77">
        <v>135</v>
      </c>
      <c r="L32" s="77">
        <v>-140</v>
      </c>
      <c r="M32" s="77">
        <v>-140</v>
      </c>
      <c r="N32" s="76"/>
      <c r="O32" s="76">
        <f>I32+K32</f>
        <v>320</v>
      </c>
      <c r="P32" s="77">
        <v>220</v>
      </c>
      <c r="Q32" s="77">
        <v>235</v>
      </c>
      <c r="R32" s="77">
        <v>245</v>
      </c>
      <c r="S32" s="76"/>
      <c r="T32" s="76">
        <f>O32+R32</f>
        <v>565</v>
      </c>
      <c r="U32" s="101"/>
    </row>
    <row r="33" spans="1:21" ht="15">
      <c r="A33" s="70" t="s">
        <v>13</v>
      </c>
      <c r="B33" s="77">
        <v>108.1</v>
      </c>
      <c r="C33" s="36" t="s">
        <v>113</v>
      </c>
      <c r="D33" s="91"/>
      <c r="E33" s="82" t="s">
        <v>15</v>
      </c>
      <c r="F33" s="82" t="s">
        <v>23</v>
      </c>
      <c r="G33" s="77">
        <v>195</v>
      </c>
      <c r="H33" s="77">
        <v>210</v>
      </c>
      <c r="I33" s="77">
        <v>-225</v>
      </c>
      <c r="J33" s="76"/>
      <c r="K33" s="77">
        <v>100</v>
      </c>
      <c r="L33" s="77">
        <v>-110</v>
      </c>
      <c r="M33" s="77">
        <v>-110</v>
      </c>
      <c r="N33" s="76"/>
      <c r="O33" s="76">
        <f>H33+K33</f>
        <v>310</v>
      </c>
      <c r="P33" s="77">
        <v>195</v>
      </c>
      <c r="Q33" s="77">
        <v>210</v>
      </c>
      <c r="R33" s="77">
        <v>220</v>
      </c>
      <c r="S33" s="76"/>
      <c r="T33" s="76">
        <f>O33+R33</f>
        <v>530</v>
      </c>
      <c r="U33" s="101"/>
    </row>
    <row r="34" spans="1:21" ht="15">
      <c r="A34" s="70" t="s">
        <v>13</v>
      </c>
      <c r="B34" s="79">
        <v>107.5</v>
      </c>
      <c r="C34" s="15" t="s">
        <v>120</v>
      </c>
      <c r="D34" s="91"/>
      <c r="E34" s="82" t="s">
        <v>37</v>
      </c>
      <c r="F34" s="82" t="s">
        <v>38</v>
      </c>
      <c r="G34" s="77">
        <v>245</v>
      </c>
      <c r="H34" s="77">
        <v>260</v>
      </c>
      <c r="I34" s="77">
        <v>275</v>
      </c>
      <c r="J34" s="76"/>
      <c r="K34" s="77">
        <v>-130</v>
      </c>
      <c r="L34" s="77">
        <v>135</v>
      </c>
      <c r="M34" s="77">
        <v>145</v>
      </c>
      <c r="N34" s="76"/>
      <c r="O34" s="76">
        <f>I34+M34</f>
        <v>420</v>
      </c>
      <c r="P34" s="77">
        <v>215</v>
      </c>
      <c r="Q34" s="77">
        <v>227.5</v>
      </c>
      <c r="R34" s="77">
        <v>240</v>
      </c>
      <c r="S34" s="76"/>
      <c r="T34" s="76">
        <f t="shared" si="1"/>
        <v>660</v>
      </c>
      <c r="U34" s="101"/>
    </row>
    <row r="35" spans="1:21" ht="15">
      <c r="A35" s="70" t="s">
        <v>122</v>
      </c>
      <c r="B35" s="79">
        <v>108.5</v>
      </c>
      <c r="C35" s="19" t="s">
        <v>121</v>
      </c>
      <c r="D35" s="91"/>
      <c r="E35" s="82" t="s">
        <v>24</v>
      </c>
      <c r="F35" s="82" t="s">
        <v>60</v>
      </c>
      <c r="G35" s="77">
        <v>260</v>
      </c>
      <c r="H35" s="83">
        <v>290</v>
      </c>
      <c r="I35" s="77">
        <v>-310</v>
      </c>
      <c r="J35" s="76"/>
      <c r="K35" s="77">
        <v>150</v>
      </c>
      <c r="L35" s="77">
        <v>170</v>
      </c>
      <c r="M35" s="77">
        <v>175.5</v>
      </c>
      <c r="N35" s="84">
        <v>180.5</v>
      </c>
      <c r="O35" s="76">
        <f>H35+M35</f>
        <v>465.5</v>
      </c>
      <c r="P35" s="77">
        <v>240</v>
      </c>
      <c r="Q35" s="77">
        <v>260</v>
      </c>
      <c r="R35" s="83">
        <v>275</v>
      </c>
      <c r="S35" s="76"/>
      <c r="T35" s="84">
        <f t="shared" si="1"/>
        <v>740.5</v>
      </c>
      <c r="U35" s="101"/>
    </row>
    <row r="36" spans="1:21" ht="15">
      <c r="A36" s="70" t="s">
        <v>78</v>
      </c>
      <c r="B36" s="79">
        <v>107.5</v>
      </c>
      <c r="C36" s="19" t="s">
        <v>123</v>
      </c>
      <c r="D36" s="92"/>
      <c r="E36" s="82" t="s">
        <v>24</v>
      </c>
      <c r="F36" s="82" t="s">
        <v>60</v>
      </c>
      <c r="G36" s="75">
        <v>60</v>
      </c>
      <c r="H36" s="77">
        <v>-100</v>
      </c>
      <c r="I36" s="77">
        <v>-100</v>
      </c>
      <c r="J36" s="76"/>
      <c r="K36" s="77">
        <v>140</v>
      </c>
      <c r="L36" s="77">
        <v>160.5</v>
      </c>
      <c r="M36" s="75">
        <v>170</v>
      </c>
      <c r="N36" s="76">
        <v>-175</v>
      </c>
      <c r="O36" s="76">
        <f>G36+M36</f>
        <v>230</v>
      </c>
      <c r="P36" s="75">
        <v>60</v>
      </c>
      <c r="Q36" s="77" t="s">
        <v>221</v>
      </c>
      <c r="R36" s="77" t="s">
        <v>221</v>
      </c>
      <c r="S36" s="76"/>
      <c r="T36" s="78">
        <f>O36+P36</f>
        <v>290</v>
      </c>
      <c r="U36" s="101"/>
    </row>
    <row r="37" spans="1:21" ht="15">
      <c r="A37" s="70" t="s">
        <v>76</v>
      </c>
      <c r="B37" s="79">
        <v>101.9</v>
      </c>
      <c r="C37" s="19" t="s">
        <v>124</v>
      </c>
      <c r="D37" s="108"/>
      <c r="E37" s="82" t="s">
        <v>26</v>
      </c>
      <c r="F37" s="82" t="s">
        <v>27</v>
      </c>
      <c r="G37" s="77">
        <v>160</v>
      </c>
      <c r="H37" s="77">
        <v>180</v>
      </c>
      <c r="I37" s="75">
        <v>190</v>
      </c>
      <c r="J37" s="76"/>
      <c r="K37" s="77">
        <v>90</v>
      </c>
      <c r="L37" s="77">
        <v>105</v>
      </c>
      <c r="M37" s="75">
        <v>110</v>
      </c>
      <c r="N37" s="76"/>
      <c r="O37" s="76">
        <f>I37+M37</f>
        <v>300</v>
      </c>
      <c r="P37" s="77">
        <v>160</v>
      </c>
      <c r="Q37" s="77">
        <v>185</v>
      </c>
      <c r="R37" s="75">
        <v>200</v>
      </c>
      <c r="S37" s="76"/>
      <c r="T37" s="78">
        <f t="shared" si="1"/>
        <v>500</v>
      </c>
      <c r="U37" s="109"/>
    </row>
    <row r="38" spans="1:21" ht="15">
      <c r="A38" s="70" t="s">
        <v>76</v>
      </c>
      <c r="B38" s="79">
        <v>100</v>
      </c>
      <c r="C38" s="15" t="s">
        <v>125</v>
      </c>
      <c r="D38" s="108"/>
      <c r="E38" s="82" t="s">
        <v>126</v>
      </c>
      <c r="F38" s="82" t="s">
        <v>127</v>
      </c>
      <c r="G38" s="77">
        <v>200</v>
      </c>
      <c r="H38" s="77">
        <v>220</v>
      </c>
      <c r="I38" s="75">
        <v>225</v>
      </c>
      <c r="J38" s="76"/>
      <c r="K38" s="77">
        <v>-100</v>
      </c>
      <c r="L38" s="77">
        <v>100</v>
      </c>
      <c r="M38" s="77">
        <v>-120</v>
      </c>
      <c r="N38" s="76"/>
      <c r="O38" s="76">
        <f>I38+L38</f>
        <v>325</v>
      </c>
      <c r="P38" s="77">
        <v>200</v>
      </c>
      <c r="Q38" s="77">
        <v>210</v>
      </c>
      <c r="R38" s="104">
        <v>215</v>
      </c>
      <c r="S38" s="76"/>
      <c r="T38" s="76">
        <f t="shared" si="1"/>
        <v>540</v>
      </c>
      <c r="U38" s="110"/>
    </row>
    <row r="39" spans="1:21" ht="15">
      <c r="A39" s="70" t="s">
        <v>58</v>
      </c>
      <c r="B39" s="79">
        <v>109.5</v>
      </c>
      <c r="C39" s="19" t="s">
        <v>224</v>
      </c>
      <c r="D39" s="106"/>
      <c r="E39" s="96" t="s">
        <v>26</v>
      </c>
      <c r="F39" s="82" t="s">
        <v>27</v>
      </c>
      <c r="G39" s="77">
        <v>65</v>
      </c>
      <c r="H39" s="83">
        <v>85</v>
      </c>
      <c r="I39" s="77">
        <v>-100</v>
      </c>
      <c r="J39" s="76"/>
      <c r="K39" s="77">
        <v>80</v>
      </c>
      <c r="L39" s="77">
        <v>95</v>
      </c>
      <c r="M39" s="83">
        <v>100</v>
      </c>
      <c r="N39" s="76"/>
      <c r="O39" s="76">
        <f>H39+M39</f>
        <v>185</v>
      </c>
      <c r="P39" s="77">
        <v>140</v>
      </c>
      <c r="Q39" s="83">
        <v>160</v>
      </c>
      <c r="R39" s="77">
        <v>-180</v>
      </c>
      <c r="S39" s="76"/>
      <c r="T39" s="84">
        <f>O39+Q39</f>
        <v>345</v>
      </c>
      <c r="U39" s="110"/>
    </row>
    <row r="40" spans="1:22" ht="15">
      <c r="A40" s="70" t="s">
        <v>130</v>
      </c>
      <c r="B40" s="79">
        <v>111</v>
      </c>
      <c r="C40" s="19" t="s">
        <v>131</v>
      </c>
      <c r="D40" s="108"/>
      <c r="E40" s="82" t="s">
        <v>26</v>
      </c>
      <c r="F40" s="82" t="s">
        <v>27</v>
      </c>
      <c r="G40" s="77">
        <v>255</v>
      </c>
      <c r="H40" s="77">
        <v>265</v>
      </c>
      <c r="I40" s="83">
        <v>275</v>
      </c>
      <c r="J40" s="76"/>
      <c r="K40" s="77">
        <v>165</v>
      </c>
      <c r="L40" s="77">
        <v>175</v>
      </c>
      <c r="M40" s="75">
        <v>185</v>
      </c>
      <c r="N40" s="76"/>
      <c r="O40" s="76">
        <f>I40+M40</f>
        <v>460</v>
      </c>
      <c r="P40" s="77">
        <v>260</v>
      </c>
      <c r="Q40" s="77">
        <v>272.5</v>
      </c>
      <c r="R40" s="83">
        <v>280</v>
      </c>
      <c r="S40" s="76"/>
      <c r="T40" s="84">
        <f>O40+R40</f>
        <v>740</v>
      </c>
      <c r="U40" s="109"/>
      <c r="V40" s="53"/>
    </row>
    <row r="41" spans="1:22" ht="15">
      <c r="A41" s="70" t="s">
        <v>13</v>
      </c>
      <c r="B41" s="103">
        <v>117.3</v>
      </c>
      <c r="C41" s="19" t="s">
        <v>133</v>
      </c>
      <c r="D41" s="108"/>
      <c r="E41" s="82" t="s">
        <v>24</v>
      </c>
      <c r="F41" s="82" t="s">
        <v>60</v>
      </c>
      <c r="G41" s="77">
        <v>230</v>
      </c>
      <c r="H41" s="77">
        <v>255</v>
      </c>
      <c r="I41" s="77">
        <v>270</v>
      </c>
      <c r="J41" s="76"/>
      <c r="K41" s="77">
        <v>150</v>
      </c>
      <c r="L41" s="77">
        <v>165</v>
      </c>
      <c r="M41" s="77">
        <v>-175</v>
      </c>
      <c r="N41" s="76"/>
      <c r="O41" s="76">
        <f>I41+L41</f>
        <v>435</v>
      </c>
      <c r="P41" s="77">
        <v>255</v>
      </c>
      <c r="Q41" s="77">
        <v>270</v>
      </c>
      <c r="R41" s="77">
        <v>-300</v>
      </c>
      <c r="S41" s="76"/>
      <c r="T41" s="76">
        <f>O41+Q41</f>
        <v>705</v>
      </c>
      <c r="U41" s="111"/>
      <c r="V41" s="53"/>
    </row>
    <row r="42" spans="1:21" ht="15">
      <c r="A42" s="70" t="s">
        <v>134</v>
      </c>
      <c r="B42" s="103">
        <v>119.3</v>
      </c>
      <c r="C42" s="15" t="s">
        <v>135</v>
      </c>
      <c r="D42" s="111"/>
      <c r="E42" s="98" t="s">
        <v>26</v>
      </c>
      <c r="F42" s="82" t="s">
        <v>27</v>
      </c>
      <c r="G42" s="77">
        <v>270</v>
      </c>
      <c r="H42" s="77">
        <v>287.5</v>
      </c>
      <c r="I42" s="83">
        <v>300.5</v>
      </c>
      <c r="J42" s="76"/>
      <c r="K42" s="77">
        <v>145</v>
      </c>
      <c r="L42" s="77">
        <v>155</v>
      </c>
      <c r="M42" s="75">
        <v>160</v>
      </c>
      <c r="N42" s="76"/>
      <c r="O42" s="76">
        <f>I42+M42</f>
        <v>460.5</v>
      </c>
      <c r="P42" s="77">
        <v>240</v>
      </c>
      <c r="Q42" s="77">
        <v>250</v>
      </c>
      <c r="R42" s="75">
        <v>260</v>
      </c>
      <c r="S42" s="76"/>
      <c r="T42" s="78">
        <f t="shared" si="1"/>
        <v>720.5</v>
      </c>
      <c r="U42" s="110"/>
    </row>
    <row r="43" spans="1:21" ht="15">
      <c r="A43" s="70" t="s">
        <v>13</v>
      </c>
      <c r="B43" s="79">
        <v>141.5</v>
      </c>
      <c r="C43" s="15" t="s">
        <v>136</v>
      </c>
      <c r="D43" s="111"/>
      <c r="E43" s="82" t="s">
        <v>26</v>
      </c>
      <c r="F43" s="82" t="s">
        <v>27</v>
      </c>
      <c r="G43" s="77">
        <v>290</v>
      </c>
      <c r="H43" s="77">
        <v>310</v>
      </c>
      <c r="I43" s="75">
        <v>325</v>
      </c>
      <c r="J43" s="76"/>
      <c r="K43" s="77">
        <v>175</v>
      </c>
      <c r="L43" s="77">
        <v>185</v>
      </c>
      <c r="M43" s="75">
        <v>195</v>
      </c>
      <c r="N43" s="76"/>
      <c r="O43" s="76">
        <f>I43+M43</f>
        <v>520</v>
      </c>
      <c r="P43" s="77">
        <v>260</v>
      </c>
      <c r="Q43" s="105">
        <v>280</v>
      </c>
      <c r="R43" s="75">
        <v>300</v>
      </c>
      <c r="S43" s="76"/>
      <c r="T43" s="78">
        <f t="shared" si="1"/>
        <v>820</v>
      </c>
      <c r="U43" s="111"/>
    </row>
    <row r="44" spans="1:21" ht="15">
      <c r="A44" s="70" t="s">
        <v>13</v>
      </c>
      <c r="B44" s="79">
        <v>148</v>
      </c>
      <c r="C44" s="19" t="s">
        <v>137</v>
      </c>
      <c r="D44" s="108"/>
      <c r="E44" s="82" t="s">
        <v>15</v>
      </c>
      <c r="F44" s="82" t="s">
        <v>138</v>
      </c>
      <c r="G44" s="77">
        <v>-210</v>
      </c>
      <c r="H44" s="77">
        <v>210</v>
      </c>
      <c r="I44" s="77">
        <v>230</v>
      </c>
      <c r="J44" s="76"/>
      <c r="K44" s="77">
        <v>180</v>
      </c>
      <c r="L44" s="77">
        <v>-200</v>
      </c>
      <c r="M44" s="77">
        <v>-200</v>
      </c>
      <c r="N44" s="76"/>
      <c r="O44" s="76">
        <f>I44+K44</f>
        <v>410</v>
      </c>
      <c r="P44" s="77">
        <v>260</v>
      </c>
      <c r="Q44" s="77">
        <v>282.5</v>
      </c>
      <c r="R44" s="77">
        <v>290</v>
      </c>
      <c r="S44" s="76">
        <v>-302.5</v>
      </c>
      <c r="T44" s="76">
        <f t="shared" si="1"/>
        <v>700</v>
      </c>
      <c r="U44" s="110"/>
    </row>
    <row r="46" ht="15.75" thickBot="1"/>
    <row r="47" spans="2:3" ht="15.75" thickBot="1">
      <c r="B47" s="56"/>
      <c r="C47" s="29" t="s">
        <v>230</v>
      </c>
    </row>
    <row r="48" spans="2:3" ht="15.75" thickBot="1">
      <c r="B48" s="55"/>
      <c r="C48" s="29" t="s">
        <v>231</v>
      </c>
    </row>
    <row r="49" spans="2:3" ht="15.75" thickBot="1">
      <c r="B49" s="54"/>
      <c r="C49" s="29" t="s">
        <v>232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JCarter</cp:lastModifiedBy>
  <dcterms:created xsi:type="dcterms:W3CDTF">2012-08-28T14:46:56Z</dcterms:created>
  <dcterms:modified xsi:type="dcterms:W3CDTF">2012-09-22T21:44:13Z</dcterms:modified>
  <cp:category/>
  <cp:version/>
  <cp:contentType/>
  <cp:contentStatus/>
</cp:coreProperties>
</file>